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erenczK\Kötelezettségvállalások\2020\"/>
    </mc:Choice>
  </mc:AlternateContent>
  <bookViews>
    <workbookView xWindow="0" yWindow="0" windowWidth="24000" windowHeight="8772"/>
  </bookViews>
  <sheets>
    <sheet name="Támogatások" sheetId="1" r:id="rId1"/>
  </sheets>
  <definedNames>
    <definedName name="_xlnm._FilterDatabase" localSheetId="0" hidden="1">Támogatások!$A$3:$H$114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4" i="1"/>
</calcChain>
</file>

<file path=xl/sharedStrings.xml><?xml version="1.0" encoding="utf-8"?>
<sst xmlns="http://schemas.openxmlformats.org/spreadsheetml/2006/main" count="453" uniqueCount="244">
  <si>
    <t>Z1000061</t>
  </si>
  <si>
    <t>Újpesti Baptista Gyülekezet</t>
  </si>
  <si>
    <t>Támogatási szerződés</t>
  </si>
  <si>
    <t>Templomok felújítási támogatása</t>
  </si>
  <si>
    <t>Z1000062</t>
  </si>
  <si>
    <t>Budapesti Zsidó Hitközség</t>
  </si>
  <si>
    <t>Z1000063</t>
  </si>
  <si>
    <t>Clarisseumi Szent István Király Plébánia</t>
  </si>
  <si>
    <t>Z1000064</t>
  </si>
  <si>
    <t>Z1000065</t>
  </si>
  <si>
    <t>Újpesti Evangélikus Egyházközség</t>
  </si>
  <si>
    <t>Z1000066</t>
  </si>
  <si>
    <t>Z1000067</t>
  </si>
  <si>
    <t>Z1000068</t>
  </si>
  <si>
    <t>Z1000069</t>
  </si>
  <si>
    <t>Újpest-Kertvárosi Szent István Plébánia</t>
  </si>
  <si>
    <t>Z1000070</t>
  </si>
  <si>
    <t>Újpest Megyeri Plébánia</t>
  </si>
  <si>
    <t>Z1000071</t>
  </si>
  <si>
    <t>Egyházak működési támogatása</t>
  </si>
  <si>
    <t>Z1000072</t>
  </si>
  <si>
    <t>Z1000106</t>
  </si>
  <si>
    <t>Újpesti Lepke Múzeum Alapítvány</t>
  </si>
  <si>
    <t>Z1000034</t>
  </si>
  <si>
    <t>Szórakoztató Tájékozódási Kalandtúra támogatása</t>
  </si>
  <si>
    <t>Z1000048</t>
  </si>
  <si>
    <t>Eurotonosz Bt</t>
  </si>
  <si>
    <t>Tanulmánykötet megjelentetése A "külpest srácok" 1956 címmel</t>
  </si>
  <si>
    <t>Z1000080</t>
  </si>
  <si>
    <t>Z1000081</t>
  </si>
  <si>
    <t>Z1000082</t>
  </si>
  <si>
    <t>Z1000083</t>
  </si>
  <si>
    <t>Z1000084</t>
  </si>
  <si>
    <t>Z1000086</t>
  </si>
  <si>
    <t>Z1000087</t>
  </si>
  <si>
    <t>Z1000088</t>
  </si>
  <si>
    <t>Z1000103</t>
  </si>
  <si>
    <t>GKI Gazdaságkutató Zrt.</t>
  </si>
  <si>
    <t>Z1000155</t>
  </si>
  <si>
    <t>Alapítvány a Babits Mihály Gimnáziumért</t>
  </si>
  <si>
    <t>Civil támogatás</t>
  </si>
  <si>
    <t>Z1000156</t>
  </si>
  <si>
    <t>Z1000157</t>
  </si>
  <si>
    <t>Ambrus 2005 Alapítvány</t>
  </si>
  <si>
    <t>Z1000158</t>
  </si>
  <si>
    <t>Humanitas Kulturális Alapítvány</t>
  </si>
  <si>
    <t>Z1000159</t>
  </si>
  <si>
    <t>Z1000160</t>
  </si>
  <si>
    <t>Szeretett Tanítvány Alapítvány</t>
  </si>
  <si>
    <t>Z1000161</t>
  </si>
  <si>
    <t>Újpest Helytörténeti Alapítvány</t>
  </si>
  <si>
    <t>Z1000162</t>
  </si>
  <si>
    <t>Z1000238</t>
  </si>
  <si>
    <t>Have-Rock Kft.</t>
  </si>
  <si>
    <t>Z1000239</t>
  </si>
  <si>
    <t>NAPKÚT Kiadó Kft</t>
  </si>
  <si>
    <t>Z1000259</t>
  </si>
  <si>
    <t>Fővárosi Szabó Ervin Könyvtár</t>
  </si>
  <si>
    <t>Z1000260</t>
  </si>
  <si>
    <t>Z1000281</t>
  </si>
  <si>
    <t>Újpesti Vagyonőr Kft.</t>
  </si>
  <si>
    <t>Z1000345</t>
  </si>
  <si>
    <t>Magyar Torna Szövetség</t>
  </si>
  <si>
    <t>Dávid Sándor-Dobor Dezső: Keleti 100 "Mert szeretek élni..."</t>
  </si>
  <si>
    <t>Z1000422</t>
  </si>
  <si>
    <t>Z1000424</t>
  </si>
  <si>
    <t>Erdőmentők Alapítvány</t>
  </si>
  <si>
    <t>Z1000588</t>
  </si>
  <si>
    <t>Z1000482</t>
  </si>
  <si>
    <t>Társasház felújítás</t>
  </si>
  <si>
    <t>Szerződés száma</t>
  </si>
  <si>
    <t>Szerződő fél megnevezése</t>
  </si>
  <si>
    <t>Szerződés típusa</t>
  </si>
  <si>
    <t>Szerződés tárgya</t>
  </si>
  <si>
    <t>Szerződés nettó értéke</t>
  </si>
  <si>
    <t>Szerződés érvényesség kezdete</t>
  </si>
  <si>
    <t>Szerződés érvényesség vége</t>
  </si>
  <si>
    <t>Babits Mihály Gimnázium Diáksport Egyesület</t>
  </si>
  <si>
    <t>Z1000042</t>
  </si>
  <si>
    <t>BEM Folklór Egyesület</t>
  </si>
  <si>
    <t>Megállapodás</t>
  </si>
  <si>
    <t>Z1000216</t>
  </si>
  <si>
    <t>Fővárosi Vízművek Sportkör</t>
  </si>
  <si>
    <t>Z1000217</t>
  </si>
  <si>
    <t>Újpesti Sport Club</t>
  </si>
  <si>
    <t>Z1000128</t>
  </si>
  <si>
    <t>Adorate Művészeti Egyesület</t>
  </si>
  <si>
    <t>Z1000129</t>
  </si>
  <si>
    <t>Aschner Lipót Természetjáró Egyesület</t>
  </si>
  <si>
    <t>Z1000130</t>
  </si>
  <si>
    <t>Z1000131</t>
  </si>
  <si>
    <t>Budapesti Honismereti Társaság</t>
  </si>
  <si>
    <t>Z1000132</t>
  </si>
  <si>
    <t>Z1000133</t>
  </si>
  <si>
    <t>Káposztási Családok Egyesülete</t>
  </si>
  <si>
    <t>Z1000134</t>
  </si>
  <si>
    <t>Z1000135</t>
  </si>
  <si>
    <t>Z1000136</t>
  </si>
  <si>
    <t>Magyar Cserkészszövetség</t>
  </si>
  <si>
    <t>Z1000137</t>
  </si>
  <si>
    <t>Mozgássérültek Budapesti Egyesülete</t>
  </si>
  <si>
    <t>Z1000138</t>
  </si>
  <si>
    <t>Regnum Marianum Újpesti Egyesülete</t>
  </si>
  <si>
    <t>Z1000139</t>
  </si>
  <si>
    <t>Újpest 1885 Szurkolói Klub</t>
  </si>
  <si>
    <t>Z1000140</t>
  </si>
  <si>
    <t>Újpesti Művészek Társasága</t>
  </si>
  <si>
    <t>Z1000141</t>
  </si>
  <si>
    <t>Újpesti Városvédő Egyesület</t>
  </si>
  <si>
    <t>Z1000142</t>
  </si>
  <si>
    <t>Z1000143</t>
  </si>
  <si>
    <t>Z1000144</t>
  </si>
  <si>
    <t>Cri Du Chat Baráti Társaság</t>
  </si>
  <si>
    <t>Z1000145</t>
  </si>
  <si>
    <t>Z1000147</t>
  </si>
  <si>
    <t>Z1000177</t>
  </si>
  <si>
    <t>Sporttámogatási Pályázat 2020</t>
  </si>
  <si>
    <t>Z1000178</t>
  </si>
  <si>
    <t>Reménysziget Sportegyesület</t>
  </si>
  <si>
    <t>Z1000179</t>
  </si>
  <si>
    <t>Hobbi Sport Klub</t>
  </si>
  <si>
    <t>Z1000180</t>
  </si>
  <si>
    <t>Újpesti Hajós Klub Vízitúrázó Alapítvány</t>
  </si>
  <si>
    <t>Z1000181</t>
  </si>
  <si>
    <t>KAI SEI Karate Sportegyesület</t>
  </si>
  <si>
    <t>Z1000182</t>
  </si>
  <si>
    <t>ZEN Rendészeti Sportegyesület</t>
  </si>
  <si>
    <t>Z1000183</t>
  </si>
  <si>
    <t>Útkereső Nordic Walking Egyesület</t>
  </si>
  <si>
    <t>Z1000184</t>
  </si>
  <si>
    <t>Út a Jövőbe Alapítvány</t>
  </si>
  <si>
    <t>Z1000185</t>
  </si>
  <si>
    <t>Újpesti Tollaslabda Sport Egyesület</t>
  </si>
  <si>
    <t>Z1000186</t>
  </si>
  <si>
    <t>Z1000187</t>
  </si>
  <si>
    <t>Újpesti Kultúra Sportegyesület</t>
  </si>
  <si>
    <t>Z1000188</t>
  </si>
  <si>
    <t>Z1000189</t>
  </si>
  <si>
    <t>Súlyemelők Első Dart's Egylete</t>
  </si>
  <si>
    <t>Z1000190</t>
  </si>
  <si>
    <t>Z1000191</t>
  </si>
  <si>
    <t>Közös Sport Közhasznú Egyesület</t>
  </si>
  <si>
    <t>Z1000192</t>
  </si>
  <si>
    <t>Kiss Lenke Kosárlabda Suli</t>
  </si>
  <si>
    <t>Z1000193</t>
  </si>
  <si>
    <t>KONO Karate Klub</t>
  </si>
  <si>
    <t>Z1000194</t>
  </si>
  <si>
    <t>DanceNet Sportegyesület</t>
  </si>
  <si>
    <t>Z1000195</t>
  </si>
  <si>
    <t>Z1000196</t>
  </si>
  <si>
    <t>Attila Fitness Sportegyesület</t>
  </si>
  <si>
    <t>Z1000197</t>
  </si>
  <si>
    <t>Újpesti Haladás Futball Klub</t>
  </si>
  <si>
    <t>Z1000198</t>
  </si>
  <si>
    <t>Z1000049</t>
  </si>
  <si>
    <t>Z1000050</t>
  </si>
  <si>
    <t>Újpesti Bűnmegelőzési Polgárőr Egyesület</t>
  </si>
  <si>
    <t>Z1000226</t>
  </si>
  <si>
    <t>Z1000227</t>
  </si>
  <si>
    <t>Z1000200</t>
  </si>
  <si>
    <t>Tábor pályázati támogatás 2020.</t>
  </si>
  <si>
    <t>Z1000201</t>
  </si>
  <si>
    <t>Z1000202</t>
  </si>
  <si>
    <t>Z1000203</t>
  </si>
  <si>
    <t>Z1000204</t>
  </si>
  <si>
    <t>Z1000205</t>
  </si>
  <si>
    <t>Z1000209</t>
  </si>
  <si>
    <t>Budapesti Gazdasági Szakképzési Centrum</t>
  </si>
  <si>
    <t>Z1000210</t>
  </si>
  <si>
    <t>Észak-Budapesti Tankerületi Központ</t>
  </si>
  <si>
    <t>Köznevelési intézmények nyári táborozásának támogatása</t>
  </si>
  <si>
    <t>Z1000213</t>
  </si>
  <si>
    <t>Z1000215</t>
  </si>
  <si>
    <t>Z1000235</t>
  </si>
  <si>
    <t>Nyári táborok egyedi támogatása</t>
  </si>
  <si>
    <t>Z1000236</t>
  </si>
  <si>
    <t>Z1000243</t>
  </si>
  <si>
    <t>Rex Kutyaotthon Alapítvány</t>
  </si>
  <si>
    <t>Z1000258</t>
  </si>
  <si>
    <t>Csibészek Fiatalokat Támogató Alapítvány</t>
  </si>
  <si>
    <t>Z1000406</t>
  </si>
  <si>
    <t>Újpest Futsal Club Sportegyesület</t>
  </si>
  <si>
    <t>Egyedi sporttámogatás</t>
  </si>
  <si>
    <t>Z1000454</t>
  </si>
  <si>
    <t>Madárfészek Ökölvivó Akadémia Alapítvány</t>
  </si>
  <si>
    <t>Z1000473</t>
  </si>
  <si>
    <t>Bethlen Gábor Alapítvány</t>
  </si>
  <si>
    <t>Z1000504</t>
  </si>
  <si>
    <t>Lions Békeposzter rajzpályázat díjazottainak támogatása</t>
  </si>
  <si>
    <t>Z1000544</t>
  </si>
  <si>
    <t>Karácsonyi ajándékvásárlási támogatás</t>
  </si>
  <si>
    <t>Határozott idő esetén annak időtartama (nap)</t>
  </si>
  <si>
    <t>Budapest-Újpest Egek Királynéja Főplébánia</t>
  </si>
  <si>
    <t xml:space="preserve">Hetednapi Adventista Egyház </t>
  </si>
  <si>
    <t>Bp.-Káposztásmegyeri Református Egyházközség</t>
  </si>
  <si>
    <t>Budapest-Újpest-Káposztásmegyeri Szentháromság Plébánia</t>
  </si>
  <si>
    <t>Budapest-Újpest Görög Katolikus Egyházközség</t>
  </si>
  <si>
    <t>Budapest-Újpest-Újvárosi Református Egyházközség</t>
  </si>
  <si>
    <t>Intarzia Kápmegyeri Nagycsaládosok Egyesület</t>
  </si>
  <si>
    <t>KOMP Komplex Alkotó és Terápiás Műhely Egyesület</t>
  </si>
  <si>
    <t>Lisztérzékenyek Érdekképviseletének Országos Egyesülete</t>
  </si>
  <si>
    <t>VOKE Vasutasok Széchenyi István Művelődési Háza</t>
  </si>
  <si>
    <t>Duna Menti Önkéntes Mentő,Vízimentő és Tűzoltó Egyesület</t>
  </si>
  <si>
    <t>Gyermekévek Honismereti, Kulturális és Természetjáró Egyesület</t>
  </si>
  <si>
    <t>Budapesti Sakkgyűjtemény és Múzeum Alapítvány</t>
  </si>
  <si>
    <t>Újpest Ragadozók Jégkorong Sportegyesület</t>
  </si>
  <si>
    <t>Szűcs Sándor  Általános Iskola Szabadidő és Diáksport Egyesület</t>
  </si>
  <si>
    <t>MAXIMO HUNGÁRIA Sportegyesület</t>
  </si>
  <si>
    <t>Újpesti Polgárőrség és Önkénes Tűzoltó Közhasznú Egyesület</t>
  </si>
  <si>
    <t>Alapítvány az Erzsébet Utcai Iskola Diákjaiért</t>
  </si>
  <si>
    <t>Káposztásmegyeri Fogódzó Szociális Alapítvány</t>
  </si>
  <si>
    <t>Újpesti Nyár Óvoda a Gyermekekért Alapítvány</t>
  </si>
  <si>
    <t>Hungarovox Kultúrális Szolgáltató és Kereskedelmi Bt.</t>
  </si>
  <si>
    <t>Újpest-Árpád Lions Club</t>
  </si>
  <si>
    <t>Intarzia Kápmegyeri Nagycsaládosok Egyesülete</t>
  </si>
  <si>
    <t>Z1000575</t>
  </si>
  <si>
    <t>Z1000576</t>
  </si>
  <si>
    <t>Társasház - 1045 Virág u. 18-26.</t>
  </si>
  <si>
    <t>A fellépésekkel kapcsolatos kiadások támogatása</t>
  </si>
  <si>
    <t>Működési kiadások támogatása</t>
  </si>
  <si>
    <t>Fővárosi Vízművek Sportkör működésével kapcsolatos kiadások támogatása</t>
  </si>
  <si>
    <t>Városi Sportiskola működésének támogatása</t>
  </si>
  <si>
    <r>
      <t xml:space="preserve">KÖZZÉTÉTELI LISTA - 2020.
</t>
    </r>
    <r>
      <rPr>
        <sz val="12"/>
        <color theme="4" tint="-0.499984740745262"/>
        <rFont val="Times New Roman"/>
        <family val="1"/>
        <charset val="238"/>
      </rPr>
      <t>az információs önrendelkezési jogról és az információszabadságról szóló 2011. évi CXII. törvény előírásai alapján</t>
    </r>
    <r>
      <rPr>
        <b/>
        <sz val="12"/>
        <color theme="4" tint="-0.499984740745262"/>
        <rFont val="Times New Roman"/>
        <family val="1"/>
        <charset val="238"/>
      </rPr>
      <t xml:space="preserve">
Budapest Főváros IV. kerület Újpest Önkormányzata által nyújtott költségvetési támogatásokról</t>
    </r>
  </si>
  <si>
    <t>Budapest IV. kerület közigazgatási területén a közbiztonság biztosításával kapcsolatos kiadások támogatása</t>
  </si>
  <si>
    <t>Működési és felhalmozási célú feladatok finanszírozásának támogatása</t>
  </si>
  <si>
    <t>Fogyatékos Személyek Díjhátralék - kiegyenlítő támogatása</t>
  </si>
  <si>
    <t>Covid-2019 járvány foglalkoztatási hatásait vizsgáló kutatás támogatása</t>
  </si>
  <si>
    <r>
      <t>"</t>
    </r>
    <r>
      <rPr>
        <i/>
        <sz val="11"/>
        <color theme="1"/>
        <rFont val="Times New Roman"/>
        <family val="1"/>
        <charset val="238"/>
      </rPr>
      <t>60 év feketén-fehéren</t>
    </r>
    <r>
      <rPr>
        <sz val="11"/>
        <color theme="1"/>
        <rFont val="Times New Roman"/>
        <family val="1"/>
        <charset val="238"/>
      </rPr>
      <t>" című könyv kiadásának támogatása</t>
    </r>
  </si>
  <si>
    <r>
      <t>"</t>
    </r>
    <r>
      <rPr>
        <i/>
        <sz val="11"/>
        <color theme="1"/>
        <rFont val="Times New Roman"/>
        <family val="1"/>
        <charset val="238"/>
      </rPr>
      <t>Bertalan Tivadar: Csend/élet</t>
    </r>
    <r>
      <rPr>
        <sz val="11"/>
        <color theme="1"/>
        <rFont val="Times New Roman"/>
        <family val="1"/>
        <charset val="238"/>
      </rPr>
      <t>" könyv kiadásának támogatása</t>
    </r>
  </si>
  <si>
    <t>Támogatás - állománygyarapításra, olvasói színtér kialakítására</t>
  </si>
  <si>
    <t>Vakok és Gyengénlátók Kelet-Magyarországi Regionális Egyesülete</t>
  </si>
  <si>
    <t>Társasház - 1043 Virág u. 19-31.</t>
  </si>
  <si>
    <t>Társasház - Árpád út 35.</t>
  </si>
  <si>
    <t>Társasház - Árpád út 54.</t>
  </si>
  <si>
    <t>Működési költségek támogatása</t>
  </si>
  <si>
    <t>Működési célú feladatok finanszírozásának támogatása</t>
  </si>
  <si>
    <r>
      <t>"</t>
    </r>
    <r>
      <rPr>
        <i/>
        <sz val="11"/>
        <color theme="1"/>
        <rFont val="Times New Roman"/>
        <family val="1"/>
        <charset val="238"/>
      </rPr>
      <t>Rózsa Boglárka: Nézőpontok</t>
    </r>
    <r>
      <rPr>
        <sz val="11"/>
        <color theme="1"/>
        <rFont val="Times New Roman"/>
        <family val="1"/>
        <charset val="238"/>
      </rPr>
      <t>" verseskötet kiadásának támogatása</t>
    </r>
  </si>
  <si>
    <t>Koronavírus járvány megelőzésével kapcsolatos kiadások támogatása</t>
  </si>
  <si>
    <t>A mindennapos edzések, elszállásolások, oktatások és étkeztetések biztosításának, valamint az Akadémia működési költségeinek támogatása</t>
  </si>
  <si>
    <t>Műemlék jellegű felújítás többletkiadásainak támogatása</t>
  </si>
  <si>
    <t>Táboroztatás támogatása - Kiskunmajsa</t>
  </si>
  <si>
    <t>Csíkszentmártoni gyermekotthon felújítása során keletkezett többletkiadások támogatása</t>
  </si>
  <si>
    <t>2 fő tanuló iskoláztatásával és kollégiumi ellátásával kapcsolatos kiadások támogatása</t>
  </si>
  <si>
    <t>Magánszemély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</si>
</sst>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Ft-40E]_-;\-* #,##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11"/>
      <color indexed="6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4" tint="-0.499984740745262"/>
      <name val="Times New Roman"/>
      <family val="1"/>
      <charset val="238"/>
    </font>
    <font>
      <sz val="12"/>
      <color theme="4" tint="-0.49998474074526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topLeftCell="A97" workbookViewId="0">
      <selection activeCell="C73" sqref="C73"/>
    </sheetView>
  </sheetViews>
  <sheetFormatPr defaultRowHeight="30" customHeight="1" x14ac:dyDescent="0.25"/>
  <cols>
    <col min="1" max="1" width="18.5546875" style="1" customWidth="1"/>
    <col min="2" max="2" width="22.88671875" style="1" bestFit="1" customWidth="1"/>
    <col min="3" max="3" width="59.6640625" style="1" bestFit="1" customWidth="1"/>
    <col min="4" max="4" width="54.6640625" style="1" customWidth="1"/>
    <col min="5" max="5" width="18" style="1" customWidth="1"/>
    <col min="6" max="6" width="20.33203125" style="1" bestFit="1" customWidth="1"/>
    <col min="7" max="7" width="17.5546875" style="1" bestFit="1" customWidth="1"/>
    <col min="8" max="8" width="22.44140625" style="1" bestFit="1" customWidth="1"/>
    <col min="9" max="16384" width="8.88671875" style="1"/>
  </cols>
  <sheetData>
    <row r="1" spans="1:9" ht="54.6" customHeight="1" x14ac:dyDescent="0.25">
      <c r="A1" s="16" t="s">
        <v>222</v>
      </c>
      <c r="B1" s="16"/>
      <c r="C1" s="16"/>
      <c r="D1" s="16"/>
      <c r="E1" s="16"/>
      <c r="F1" s="16"/>
      <c r="G1" s="16"/>
      <c r="H1" s="16"/>
      <c r="I1" s="13"/>
    </row>
    <row r="3" spans="1:9" ht="30" customHeight="1" x14ac:dyDescent="0.25">
      <c r="A3" s="2" t="s">
        <v>70</v>
      </c>
      <c r="B3" s="2" t="s">
        <v>72</v>
      </c>
      <c r="C3" s="3" t="s">
        <v>71</v>
      </c>
      <c r="D3" s="2" t="s">
        <v>73</v>
      </c>
      <c r="E3" s="4" t="s">
        <v>74</v>
      </c>
      <c r="F3" s="2" t="s">
        <v>75</v>
      </c>
      <c r="G3" s="2" t="s">
        <v>76</v>
      </c>
      <c r="H3" s="5" t="s">
        <v>191</v>
      </c>
    </row>
    <row r="4" spans="1:9" ht="19.95" customHeight="1" x14ac:dyDescent="0.25">
      <c r="A4" s="6" t="s">
        <v>78</v>
      </c>
      <c r="B4" s="7" t="s">
        <v>80</v>
      </c>
      <c r="C4" s="7" t="s">
        <v>79</v>
      </c>
      <c r="D4" s="7" t="s">
        <v>218</v>
      </c>
      <c r="E4" s="8">
        <v>2500000</v>
      </c>
      <c r="F4" s="9">
        <v>43831</v>
      </c>
      <c r="G4" s="9">
        <v>44196</v>
      </c>
      <c r="H4" s="6">
        <f t="shared" ref="H4:H35" si="0">G4-F4</f>
        <v>365</v>
      </c>
    </row>
    <row r="5" spans="1:9" ht="19.95" customHeight="1" x14ac:dyDescent="0.25">
      <c r="A5" s="6" t="s">
        <v>0</v>
      </c>
      <c r="B5" s="7" t="s">
        <v>2</v>
      </c>
      <c r="C5" s="7" t="s">
        <v>1</v>
      </c>
      <c r="D5" s="10" t="s">
        <v>3</v>
      </c>
      <c r="E5" s="8">
        <v>500000</v>
      </c>
      <c r="F5" s="9">
        <v>43831</v>
      </c>
      <c r="G5" s="9">
        <v>44196</v>
      </c>
      <c r="H5" s="6">
        <f t="shared" si="0"/>
        <v>365</v>
      </c>
    </row>
    <row r="6" spans="1:9" ht="19.95" customHeight="1" x14ac:dyDescent="0.25">
      <c r="A6" s="6" t="s">
        <v>4</v>
      </c>
      <c r="B6" s="7" t="s">
        <v>2</v>
      </c>
      <c r="C6" s="7" t="s">
        <v>5</v>
      </c>
      <c r="D6" s="10" t="s">
        <v>3</v>
      </c>
      <c r="E6" s="8">
        <v>1250000</v>
      </c>
      <c r="F6" s="9">
        <v>43831</v>
      </c>
      <c r="G6" s="9">
        <v>44196</v>
      </c>
      <c r="H6" s="6">
        <f t="shared" si="0"/>
        <v>365</v>
      </c>
    </row>
    <row r="7" spans="1:9" ht="19.95" customHeight="1" x14ac:dyDescent="0.25">
      <c r="A7" s="6" t="s">
        <v>6</v>
      </c>
      <c r="B7" s="7" t="s">
        <v>2</v>
      </c>
      <c r="C7" s="7" t="s">
        <v>7</v>
      </c>
      <c r="D7" s="10" t="s">
        <v>3</v>
      </c>
      <c r="E7" s="8">
        <v>1250000</v>
      </c>
      <c r="F7" s="9">
        <v>43831</v>
      </c>
      <c r="G7" s="9">
        <v>44196</v>
      </c>
      <c r="H7" s="6">
        <f t="shared" si="0"/>
        <v>365</v>
      </c>
    </row>
    <row r="8" spans="1:9" ht="19.95" customHeight="1" x14ac:dyDescent="0.25">
      <c r="A8" s="6" t="s">
        <v>8</v>
      </c>
      <c r="B8" s="7" t="s">
        <v>2</v>
      </c>
      <c r="C8" s="7" t="s">
        <v>192</v>
      </c>
      <c r="D8" s="10" t="s">
        <v>3</v>
      </c>
      <c r="E8" s="8">
        <v>3000000</v>
      </c>
      <c r="F8" s="9">
        <v>43831</v>
      </c>
      <c r="G8" s="9">
        <v>44196</v>
      </c>
      <c r="H8" s="6">
        <f t="shared" si="0"/>
        <v>365</v>
      </c>
    </row>
    <row r="9" spans="1:9" ht="19.95" customHeight="1" x14ac:dyDescent="0.25">
      <c r="A9" s="6" t="s">
        <v>9</v>
      </c>
      <c r="B9" s="7" t="s">
        <v>2</v>
      </c>
      <c r="C9" s="7" t="s">
        <v>10</v>
      </c>
      <c r="D9" s="10" t="s">
        <v>3</v>
      </c>
      <c r="E9" s="8">
        <v>1500000</v>
      </c>
      <c r="F9" s="9">
        <v>43831</v>
      </c>
      <c r="G9" s="9">
        <v>44196</v>
      </c>
      <c r="H9" s="6">
        <f t="shared" si="0"/>
        <v>365</v>
      </c>
    </row>
    <row r="10" spans="1:9" ht="19.95" customHeight="1" x14ac:dyDescent="0.25">
      <c r="A10" s="6" t="s">
        <v>11</v>
      </c>
      <c r="B10" s="7" t="s">
        <v>2</v>
      </c>
      <c r="C10" s="7" t="s">
        <v>193</v>
      </c>
      <c r="D10" s="10" t="s">
        <v>3</v>
      </c>
      <c r="E10" s="8">
        <v>750000</v>
      </c>
      <c r="F10" s="9">
        <v>43831</v>
      </c>
      <c r="G10" s="9">
        <v>44196</v>
      </c>
      <c r="H10" s="6">
        <f t="shared" si="0"/>
        <v>365</v>
      </c>
    </row>
    <row r="11" spans="1:9" ht="19.95" customHeight="1" x14ac:dyDescent="0.25">
      <c r="A11" s="6" t="s">
        <v>12</v>
      </c>
      <c r="B11" s="7" t="s">
        <v>2</v>
      </c>
      <c r="C11" s="7" t="s">
        <v>194</v>
      </c>
      <c r="D11" s="10" t="s">
        <v>3</v>
      </c>
      <c r="E11" s="8">
        <v>750000</v>
      </c>
      <c r="F11" s="9">
        <v>43831</v>
      </c>
      <c r="G11" s="9">
        <v>44196</v>
      </c>
      <c r="H11" s="6">
        <f t="shared" si="0"/>
        <v>365</v>
      </c>
    </row>
    <row r="12" spans="1:9" ht="19.95" customHeight="1" x14ac:dyDescent="0.25">
      <c r="A12" s="6" t="s">
        <v>13</v>
      </c>
      <c r="B12" s="7" t="s">
        <v>2</v>
      </c>
      <c r="C12" s="7" t="s">
        <v>195</v>
      </c>
      <c r="D12" s="10" t="s">
        <v>3</v>
      </c>
      <c r="E12" s="8">
        <v>2500000</v>
      </c>
      <c r="F12" s="9">
        <v>43831</v>
      </c>
      <c r="G12" s="9">
        <v>44196</v>
      </c>
      <c r="H12" s="6">
        <f t="shared" si="0"/>
        <v>365</v>
      </c>
    </row>
    <row r="13" spans="1:9" ht="19.95" customHeight="1" x14ac:dyDescent="0.25">
      <c r="A13" s="6" t="s">
        <v>14</v>
      </c>
      <c r="B13" s="7" t="s">
        <v>2</v>
      </c>
      <c r="C13" s="7" t="s">
        <v>15</v>
      </c>
      <c r="D13" s="10" t="s">
        <v>3</v>
      </c>
      <c r="E13" s="8">
        <v>2000000</v>
      </c>
      <c r="F13" s="9">
        <v>43831</v>
      </c>
      <c r="G13" s="9">
        <v>44196</v>
      </c>
      <c r="H13" s="6">
        <f t="shared" si="0"/>
        <v>365</v>
      </c>
    </row>
    <row r="14" spans="1:9" ht="19.95" customHeight="1" x14ac:dyDescent="0.25">
      <c r="A14" s="6" t="s">
        <v>16</v>
      </c>
      <c r="B14" s="7" t="s">
        <v>2</v>
      </c>
      <c r="C14" s="7" t="s">
        <v>17</v>
      </c>
      <c r="D14" s="10" t="s">
        <v>3</v>
      </c>
      <c r="E14" s="8">
        <v>1500000</v>
      </c>
      <c r="F14" s="9">
        <v>43831</v>
      </c>
      <c r="G14" s="9">
        <v>44196</v>
      </c>
      <c r="H14" s="6">
        <f t="shared" si="0"/>
        <v>365</v>
      </c>
    </row>
    <row r="15" spans="1:9" ht="19.95" customHeight="1" x14ac:dyDescent="0.25">
      <c r="A15" s="6" t="s">
        <v>18</v>
      </c>
      <c r="B15" s="7" t="s">
        <v>2</v>
      </c>
      <c r="C15" s="7" t="s">
        <v>196</v>
      </c>
      <c r="D15" s="10" t="s">
        <v>19</v>
      </c>
      <c r="E15" s="8">
        <v>300000</v>
      </c>
      <c r="F15" s="9">
        <v>43831</v>
      </c>
      <c r="G15" s="9">
        <v>44196</v>
      </c>
      <c r="H15" s="6">
        <f t="shared" si="0"/>
        <v>365</v>
      </c>
    </row>
    <row r="16" spans="1:9" ht="19.95" customHeight="1" x14ac:dyDescent="0.25">
      <c r="A16" s="6" t="s">
        <v>20</v>
      </c>
      <c r="B16" s="7" t="s">
        <v>2</v>
      </c>
      <c r="C16" s="7" t="s">
        <v>197</v>
      </c>
      <c r="D16" s="10" t="s">
        <v>19</v>
      </c>
      <c r="E16" s="8">
        <v>400000</v>
      </c>
      <c r="F16" s="9">
        <v>43831</v>
      </c>
      <c r="G16" s="9">
        <v>44196</v>
      </c>
      <c r="H16" s="6">
        <f t="shared" si="0"/>
        <v>365</v>
      </c>
    </row>
    <row r="17" spans="1:8" ht="19.95" customHeight="1" x14ac:dyDescent="0.25">
      <c r="A17" s="6" t="s">
        <v>21</v>
      </c>
      <c r="B17" s="7" t="s">
        <v>2</v>
      </c>
      <c r="C17" s="7" t="s">
        <v>22</v>
      </c>
      <c r="D17" s="10" t="s">
        <v>219</v>
      </c>
      <c r="E17" s="8">
        <v>3840000</v>
      </c>
      <c r="F17" s="9">
        <v>43831</v>
      </c>
      <c r="G17" s="9">
        <v>44196</v>
      </c>
      <c r="H17" s="6">
        <f t="shared" si="0"/>
        <v>365</v>
      </c>
    </row>
    <row r="18" spans="1:8" ht="30" customHeight="1" x14ac:dyDescent="0.25">
      <c r="A18" s="6" t="s">
        <v>81</v>
      </c>
      <c r="B18" s="7" t="s">
        <v>80</v>
      </c>
      <c r="C18" s="7" t="s">
        <v>82</v>
      </c>
      <c r="D18" s="10" t="s">
        <v>220</v>
      </c>
      <c r="E18" s="8">
        <v>500000</v>
      </c>
      <c r="F18" s="9">
        <v>43831</v>
      </c>
      <c r="G18" s="9">
        <v>44196</v>
      </c>
      <c r="H18" s="6">
        <f t="shared" si="0"/>
        <v>365</v>
      </c>
    </row>
    <row r="19" spans="1:8" ht="19.95" customHeight="1" x14ac:dyDescent="0.25">
      <c r="A19" s="6" t="s">
        <v>83</v>
      </c>
      <c r="B19" s="7" t="s">
        <v>80</v>
      </c>
      <c r="C19" s="7" t="s">
        <v>84</v>
      </c>
      <c r="D19" s="7" t="s">
        <v>221</v>
      </c>
      <c r="E19" s="8">
        <v>3999998</v>
      </c>
      <c r="F19" s="9">
        <v>43831</v>
      </c>
      <c r="G19" s="9">
        <v>44196</v>
      </c>
      <c r="H19" s="6">
        <f t="shared" si="0"/>
        <v>365</v>
      </c>
    </row>
    <row r="20" spans="1:8" ht="19.95" customHeight="1" x14ac:dyDescent="0.25">
      <c r="A20" s="6" t="s">
        <v>23</v>
      </c>
      <c r="B20" s="7" t="s">
        <v>2</v>
      </c>
      <c r="C20" s="7" t="s">
        <v>77</v>
      </c>
      <c r="D20" s="10" t="s">
        <v>24</v>
      </c>
      <c r="E20" s="8">
        <v>200000</v>
      </c>
      <c r="F20" s="9">
        <v>43891</v>
      </c>
      <c r="G20" s="9">
        <v>43951</v>
      </c>
      <c r="H20" s="6">
        <f t="shared" si="0"/>
        <v>60</v>
      </c>
    </row>
    <row r="21" spans="1:8" ht="19.95" customHeight="1" x14ac:dyDescent="0.25">
      <c r="A21" s="6" t="s">
        <v>25</v>
      </c>
      <c r="B21" s="7" t="s">
        <v>2</v>
      </c>
      <c r="C21" s="7" t="s">
        <v>26</v>
      </c>
      <c r="D21" s="10" t="s">
        <v>27</v>
      </c>
      <c r="E21" s="8">
        <v>200000</v>
      </c>
      <c r="F21" s="9">
        <v>43891</v>
      </c>
      <c r="G21" s="9">
        <v>44175</v>
      </c>
      <c r="H21" s="6">
        <f t="shared" si="0"/>
        <v>284</v>
      </c>
    </row>
    <row r="22" spans="1:8" ht="19.95" customHeight="1" x14ac:dyDescent="0.25">
      <c r="A22" s="6" t="s">
        <v>85</v>
      </c>
      <c r="B22" s="7" t="s">
        <v>80</v>
      </c>
      <c r="C22" s="7" t="s">
        <v>86</v>
      </c>
      <c r="D22" s="10" t="s">
        <v>40</v>
      </c>
      <c r="E22" s="8">
        <v>200000</v>
      </c>
      <c r="F22" s="9">
        <v>43891</v>
      </c>
      <c r="G22" s="9">
        <v>44196</v>
      </c>
      <c r="H22" s="6">
        <f t="shared" si="0"/>
        <v>305</v>
      </c>
    </row>
    <row r="23" spans="1:8" ht="19.95" customHeight="1" x14ac:dyDescent="0.25">
      <c r="A23" s="6" t="s">
        <v>87</v>
      </c>
      <c r="B23" s="7" t="s">
        <v>80</v>
      </c>
      <c r="C23" s="7" t="s">
        <v>88</v>
      </c>
      <c r="D23" s="10" t="s">
        <v>40</v>
      </c>
      <c r="E23" s="8">
        <v>300000</v>
      </c>
      <c r="F23" s="9">
        <v>43891</v>
      </c>
      <c r="G23" s="9">
        <v>44196</v>
      </c>
      <c r="H23" s="6">
        <f t="shared" si="0"/>
        <v>305</v>
      </c>
    </row>
    <row r="24" spans="1:8" ht="19.95" customHeight="1" x14ac:dyDescent="0.25">
      <c r="A24" s="6" t="s">
        <v>89</v>
      </c>
      <c r="B24" s="7" t="s">
        <v>80</v>
      </c>
      <c r="C24" s="7" t="s">
        <v>79</v>
      </c>
      <c r="D24" s="10" t="s">
        <v>40</v>
      </c>
      <c r="E24" s="8">
        <v>500000</v>
      </c>
      <c r="F24" s="9">
        <v>43891</v>
      </c>
      <c r="G24" s="9">
        <v>44196</v>
      </c>
      <c r="H24" s="6">
        <f t="shared" si="0"/>
        <v>305</v>
      </c>
    </row>
    <row r="25" spans="1:8" ht="19.95" customHeight="1" x14ac:dyDescent="0.25">
      <c r="A25" s="6" t="s">
        <v>90</v>
      </c>
      <c r="B25" s="7" t="s">
        <v>80</v>
      </c>
      <c r="C25" s="7" t="s">
        <v>91</v>
      </c>
      <c r="D25" s="10" t="s">
        <v>40</v>
      </c>
      <c r="E25" s="8">
        <v>150000</v>
      </c>
      <c r="F25" s="9">
        <v>43891</v>
      </c>
      <c r="G25" s="9">
        <v>44196</v>
      </c>
      <c r="H25" s="6">
        <f t="shared" si="0"/>
        <v>305</v>
      </c>
    </row>
    <row r="26" spans="1:8" ht="19.95" customHeight="1" x14ac:dyDescent="0.25">
      <c r="A26" s="6" t="s">
        <v>92</v>
      </c>
      <c r="B26" s="7" t="s">
        <v>80</v>
      </c>
      <c r="C26" s="7" t="s">
        <v>198</v>
      </c>
      <c r="D26" s="10" t="s">
        <v>40</v>
      </c>
      <c r="E26" s="8">
        <v>300000</v>
      </c>
      <c r="F26" s="9">
        <v>43891</v>
      </c>
      <c r="G26" s="9">
        <v>44196</v>
      </c>
      <c r="H26" s="6">
        <f t="shared" si="0"/>
        <v>305</v>
      </c>
    </row>
    <row r="27" spans="1:8" ht="19.95" customHeight="1" x14ac:dyDescent="0.25">
      <c r="A27" s="6" t="s">
        <v>93</v>
      </c>
      <c r="B27" s="7" t="s">
        <v>80</v>
      </c>
      <c r="C27" s="7" t="s">
        <v>94</v>
      </c>
      <c r="D27" s="10" t="s">
        <v>40</v>
      </c>
      <c r="E27" s="8">
        <v>900000</v>
      </c>
      <c r="F27" s="9">
        <v>43891</v>
      </c>
      <c r="G27" s="9">
        <v>44196</v>
      </c>
      <c r="H27" s="6">
        <f t="shared" si="0"/>
        <v>305</v>
      </c>
    </row>
    <row r="28" spans="1:8" ht="19.95" customHeight="1" x14ac:dyDescent="0.25">
      <c r="A28" s="6" t="s">
        <v>95</v>
      </c>
      <c r="B28" s="7" t="s">
        <v>80</v>
      </c>
      <c r="C28" s="7" t="s">
        <v>199</v>
      </c>
      <c r="D28" s="10" t="s">
        <v>40</v>
      </c>
      <c r="E28" s="8">
        <v>100000</v>
      </c>
      <c r="F28" s="9">
        <v>43891</v>
      </c>
      <c r="G28" s="9">
        <v>44196</v>
      </c>
      <c r="H28" s="6">
        <f t="shared" si="0"/>
        <v>305</v>
      </c>
    </row>
    <row r="29" spans="1:8" ht="19.95" customHeight="1" x14ac:dyDescent="0.25">
      <c r="A29" s="6" t="s">
        <v>96</v>
      </c>
      <c r="B29" s="7" t="s">
        <v>80</v>
      </c>
      <c r="C29" s="7" t="s">
        <v>200</v>
      </c>
      <c r="D29" s="10" t="s">
        <v>40</v>
      </c>
      <c r="E29" s="8">
        <v>250000</v>
      </c>
      <c r="F29" s="9">
        <v>43891</v>
      </c>
      <c r="G29" s="9">
        <v>44196</v>
      </c>
      <c r="H29" s="6">
        <f t="shared" si="0"/>
        <v>305</v>
      </c>
    </row>
    <row r="30" spans="1:8" ht="19.95" customHeight="1" x14ac:dyDescent="0.25">
      <c r="A30" s="6" t="s">
        <v>97</v>
      </c>
      <c r="B30" s="7" t="s">
        <v>80</v>
      </c>
      <c r="C30" s="7" t="s">
        <v>98</v>
      </c>
      <c r="D30" s="10" t="s">
        <v>40</v>
      </c>
      <c r="E30" s="8">
        <v>150000</v>
      </c>
      <c r="F30" s="9">
        <v>43891</v>
      </c>
      <c r="G30" s="9">
        <v>44196</v>
      </c>
      <c r="H30" s="6">
        <f t="shared" si="0"/>
        <v>305</v>
      </c>
    </row>
    <row r="31" spans="1:8" ht="19.95" customHeight="1" x14ac:dyDescent="0.25">
      <c r="A31" s="6" t="s">
        <v>99</v>
      </c>
      <c r="B31" s="7" t="s">
        <v>80</v>
      </c>
      <c r="C31" s="7" t="s">
        <v>100</v>
      </c>
      <c r="D31" s="10" t="s">
        <v>40</v>
      </c>
      <c r="E31" s="8">
        <v>300000</v>
      </c>
      <c r="F31" s="9">
        <v>43891</v>
      </c>
      <c r="G31" s="9">
        <v>44196</v>
      </c>
      <c r="H31" s="6">
        <f t="shared" si="0"/>
        <v>305</v>
      </c>
    </row>
    <row r="32" spans="1:8" ht="19.95" customHeight="1" x14ac:dyDescent="0.25">
      <c r="A32" s="6" t="s">
        <v>101</v>
      </c>
      <c r="B32" s="7" t="s">
        <v>80</v>
      </c>
      <c r="C32" s="7" t="s">
        <v>102</v>
      </c>
      <c r="D32" s="10" t="s">
        <v>40</v>
      </c>
      <c r="E32" s="8">
        <v>200000</v>
      </c>
      <c r="F32" s="9">
        <v>43891</v>
      </c>
      <c r="G32" s="9">
        <v>44196</v>
      </c>
      <c r="H32" s="6">
        <f t="shared" si="0"/>
        <v>305</v>
      </c>
    </row>
    <row r="33" spans="1:8" ht="19.95" customHeight="1" x14ac:dyDescent="0.25">
      <c r="A33" s="6" t="s">
        <v>103</v>
      </c>
      <c r="B33" s="7" t="s">
        <v>80</v>
      </c>
      <c r="C33" s="7" t="s">
        <v>104</v>
      </c>
      <c r="D33" s="10" t="s">
        <v>40</v>
      </c>
      <c r="E33" s="8">
        <v>450000</v>
      </c>
      <c r="F33" s="9">
        <v>43891</v>
      </c>
      <c r="G33" s="9">
        <v>44196</v>
      </c>
      <c r="H33" s="6">
        <f t="shared" si="0"/>
        <v>305</v>
      </c>
    </row>
    <row r="34" spans="1:8" ht="19.95" customHeight="1" x14ac:dyDescent="0.25">
      <c r="A34" s="6" t="s">
        <v>105</v>
      </c>
      <c r="B34" s="7" t="s">
        <v>80</v>
      </c>
      <c r="C34" s="7" t="s">
        <v>106</v>
      </c>
      <c r="D34" s="10" t="s">
        <v>40</v>
      </c>
      <c r="E34" s="8">
        <v>400000</v>
      </c>
      <c r="F34" s="9">
        <v>43891</v>
      </c>
      <c r="G34" s="9">
        <v>44196</v>
      </c>
      <c r="H34" s="6">
        <f t="shared" si="0"/>
        <v>305</v>
      </c>
    </row>
    <row r="35" spans="1:8" ht="19.95" customHeight="1" x14ac:dyDescent="0.25">
      <c r="A35" s="6" t="s">
        <v>107</v>
      </c>
      <c r="B35" s="7" t="s">
        <v>80</v>
      </c>
      <c r="C35" s="7" t="s">
        <v>108</v>
      </c>
      <c r="D35" s="10" t="s">
        <v>40</v>
      </c>
      <c r="E35" s="8">
        <v>600000</v>
      </c>
      <c r="F35" s="9">
        <v>43891</v>
      </c>
      <c r="G35" s="9">
        <v>44196</v>
      </c>
      <c r="H35" s="6">
        <f t="shared" si="0"/>
        <v>305</v>
      </c>
    </row>
    <row r="36" spans="1:8" ht="19.95" customHeight="1" x14ac:dyDescent="0.25">
      <c r="A36" s="6" t="s">
        <v>109</v>
      </c>
      <c r="B36" s="7" t="s">
        <v>80</v>
      </c>
      <c r="C36" s="7" t="s">
        <v>230</v>
      </c>
      <c r="D36" s="10" t="s">
        <v>40</v>
      </c>
      <c r="E36" s="8">
        <v>300000</v>
      </c>
      <c r="F36" s="9">
        <v>43891</v>
      </c>
      <c r="G36" s="9">
        <v>44196</v>
      </c>
      <c r="H36" s="6">
        <f t="shared" ref="H36:H67" si="1">G36-F36</f>
        <v>305</v>
      </c>
    </row>
    <row r="37" spans="1:8" ht="19.95" customHeight="1" x14ac:dyDescent="0.25">
      <c r="A37" s="6" t="s">
        <v>110</v>
      </c>
      <c r="B37" s="7" t="s">
        <v>80</v>
      </c>
      <c r="C37" s="7" t="s">
        <v>201</v>
      </c>
      <c r="D37" s="10" t="s">
        <v>40</v>
      </c>
      <c r="E37" s="8">
        <v>300000</v>
      </c>
      <c r="F37" s="9">
        <v>43891</v>
      </c>
      <c r="G37" s="9">
        <v>44196</v>
      </c>
      <c r="H37" s="6">
        <f t="shared" si="1"/>
        <v>305</v>
      </c>
    </row>
    <row r="38" spans="1:8" ht="19.95" customHeight="1" x14ac:dyDescent="0.25">
      <c r="A38" s="6" t="s">
        <v>111</v>
      </c>
      <c r="B38" s="7" t="s">
        <v>80</v>
      </c>
      <c r="C38" s="7" t="s">
        <v>112</v>
      </c>
      <c r="D38" s="10" t="s">
        <v>40</v>
      </c>
      <c r="E38" s="8">
        <v>150000</v>
      </c>
      <c r="F38" s="9">
        <v>43891</v>
      </c>
      <c r="G38" s="9">
        <v>44196</v>
      </c>
      <c r="H38" s="6">
        <f t="shared" si="1"/>
        <v>305</v>
      </c>
    </row>
    <row r="39" spans="1:8" ht="19.95" customHeight="1" x14ac:dyDescent="0.25">
      <c r="A39" s="6" t="s">
        <v>113</v>
      </c>
      <c r="B39" s="7" t="s">
        <v>80</v>
      </c>
      <c r="C39" s="7" t="s">
        <v>202</v>
      </c>
      <c r="D39" s="10" t="s">
        <v>40</v>
      </c>
      <c r="E39" s="8">
        <v>300000</v>
      </c>
      <c r="F39" s="9">
        <v>43891</v>
      </c>
      <c r="G39" s="9">
        <v>44196</v>
      </c>
      <c r="H39" s="6">
        <f t="shared" si="1"/>
        <v>305</v>
      </c>
    </row>
    <row r="40" spans="1:8" ht="19.95" customHeight="1" x14ac:dyDescent="0.25">
      <c r="A40" s="6" t="s">
        <v>114</v>
      </c>
      <c r="B40" s="7" t="s">
        <v>80</v>
      </c>
      <c r="C40" s="7" t="s">
        <v>203</v>
      </c>
      <c r="D40" s="10" t="s">
        <v>40</v>
      </c>
      <c r="E40" s="8">
        <v>300000</v>
      </c>
      <c r="F40" s="9">
        <v>43891</v>
      </c>
      <c r="G40" s="9">
        <v>44196</v>
      </c>
      <c r="H40" s="6">
        <f t="shared" si="1"/>
        <v>305</v>
      </c>
    </row>
    <row r="41" spans="1:8" ht="19.95" customHeight="1" x14ac:dyDescent="0.25">
      <c r="A41" s="6" t="s">
        <v>115</v>
      </c>
      <c r="B41" s="7" t="s">
        <v>80</v>
      </c>
      <c r="C41" s="7" t="s">
        <v>204</v>
      </c>
      <c r="D41" s="10" t="s">
        <v>116</v>
      </c>
      <c r="E41" s="8">
        <v>200000</v>
      </c>
      <c r="F41" s="9">
        <v>43891</v>
      </c>
      <c r="G41" s="9">
        <v>44196</v>
      </c>
      <c r="H41" s="6">
        <f t="shared" si="1"/>
        <v>305</v>
      </c>
    </row>
    <row r="42" spans="1:8" ht="19.95" customHeight="1" x14ac:dyDescent="0.25">
      <c r="A42" s="6" t="s">
        <v>117</v>
      </c>
      <c r="B42" s="7" t="s">
        <v>80</v>
      </c>
      <c r="C42" s="7" t="s">
        <v>118</v>
      </c>
      <c r="D42" s="10" t="s">
        <v>116</v>
      </c>
      <c r="E42" s="8">
        <v>350000</v>
      </c>
      <c r="F42" s="9">
        <v>43891</v>
      </c>
      <c r="G42" s="9">
        <v>44196</v>
      </c>
      <c r="H42" s="6">
        <f t="shared" si="1"/>
        <v>305</v>
      </c>
    </row>
    <row r="43" spans="1:8" ht="19.95" customHeight="1" x14ac:dyDescent="0.25">
      <c r="A43" s="6" t="s">
        <v>119</v>
      </c>
      <c r="B43" s="7" t="s">
        <v>80</v>
      </c>
      <c r="C43" s="7" t="s">
        <v>120</v>
      </c>
      <c r="D43" s="10" t="s">
        <v>116</v>
      </c>
      <c r="E43" s="8">
        <v>400000</v>
      </c>
      <c r="F43" s="9">
        <v>43891</v>
      </c>
      <c r="G43" s="9">
        <v>44196</v>
      </c>
      <c r="H43" s="6">
        <f t="shared" si="1"/>
        <v>305</v>
      </c>
    </row>
    <row r="44" spans="1:8" ht="19.95" customHeight="1" x14ac:dyDescent="0.25">
      <c r="A44" s="6" t="s">
        <v>121</v>
      </c>
      <c r="B44" s="7" t="s">
        <v>80</v>
      </c>
      <c r="C44" s="7" t="s">
        <v>122</v>
      </c>
      <c r="D44" s="10" t="s">
        <v>116</v>
      </c>
      <c r="E44" s="8">
        <v>400000</v>
      </c>
      <c r="F44" s="9">
        <v>43891</v>
      </c>
      <c r="G44" s="9">
        <v>44196</v>
      </c>
      <c r="H44" s="6">
        <f t="shared" si="1"/>
        <v>305</v>
      </c>
    </row>
    <row r="45" spans="1:8" ht="19.95" customHeight="1" x14ac:dyDescent="0.25">
      <c r="A45" s="6" t="s">
        <v>123</v>
      </c>
      <c r="B45" s="7" t="s">
        <v>80</v>
      </c>
      <c r="C45" s="7" t="s">
        <v>124</v>
      </c>
      <c r="D45" s="10" t="s">
        <v>116</v>
      </c>
      <c r="E45" s="8">
        <v>300000</v>
      </c>
      <c r="F45" s="9">
        <v>43891</v>
      </c>
      <c r="G45" s="9">
        <v>44196</v>
      </c>
      <c r="H45" s="6">
        <f t="shared" si="1"/>
        <v>305</v>
      </c>
    </row>
    <row r="46" spans="1:8" ht="19.95" customHeight="1" x14ac:dyDescent="0.25">
      <c r="A46" s="6" t="s">
        <v>125</v>
      </c>
      <c r="B46" s="7" t="s">
        <v>80</v>
      </c>
      <c r="C46" s="7" t="s">
        <v>126</v>
      </c>
      <c r="D46" s="10" t="s">
        <v>116</v>
      </c>
      <c r="E46" s="8">
        <v>300000</v>
      </c>
      <c r="F46" s="9">
        <v>43891</v>
      </c>
      <c r="G46" s="9">
        <v>44196</v>
      </c>
      <c r="H46" s="6">
        <f t="shared" si="1"/>
        <v>305</v>
      </c>
    </row>
    <row r="47" spans="1:8" ht="19.95" customHeight="1" x14ac:dyDescent="0.25">
      <c r="A47" s="6" t="s">
        <v>127</v>
      </c>
      <c r="B47" s="7" t="s">
        <v>80</v>
      </c>
      <c r="C47" s="7" t="s">
        <v>128</v>
      </c>
      <c r="D47" s="10" t="s">
        <v>116</v>
      </c>
      <c r="E47" s="8">
        <v>100000</v>
      </c>
      <c r="F47" s="9">
        <v>43891</v>
      </c>
      <c r="G47" s="9">
        <v>44196</v>
      </c>
      <c r="H47" s="6">
        <f t="shared" si="1"/>
        <v>305</v>
      </c>
    </row>
    <row r="48" spans="1:8" ht="19.95" customHeight="1" x14ac:dyDescent="0.25">
      <c r="A48" s="6" t="s">
        <v>129</v>
      </c>
      <c r="B48" s="7" t="s">
        <v>80</v>
      </c>
      <c r="C48" s="7" t="s">
        <v>130</v>
      </c>
      <c r="D48" s="10" t="s">
        <v>116</v>
      </c>
      <c r="E48" s="8">
        <v>371610</v>
      </c>
      <c r="F48" s="9">
        <v>43891</v>
      </c>
      <c r="G48" s="9">
        <v>44196</v>
      </c>
      <c r="H48" s="6">
        <f t="shared" si="1"/>
        <v>305</v>
      </c>
    </row>
    <row r="49" spans="1:8" ht="19.95" customHeight="1" x14ac:dyDescent="0.25">
      <c r="A49" s="6" t="s">
        <v>131</v>
      </c>
      <c r="B49" s="7" t="s">
        <v>80</v>
      </c>
      <c r="C49" s="7" t="s">
        <v>132</v>
      </c>
      <c r="D49" s="10" t="s">
        <v>116</v>
      </c>
      <c r="E49" s="8">
        <v>400000</v>
      </c>
      <c r="F49" s="9">
        <v>43891</v>
      </c>
      <c r="G49" s="9">
        <v>44196</v>
      </c>
      <c r="H49" s="6">
        <f t="shared" si="1"/>
        <v>305</v>
      </c>
    </row>
    <row r="50" spans="1:8" ht="19.95" customHeight="1" x14ac:dyDescent="0.25">
      <c r="A50" s="6" t="s">
        <v>133</v>
      </c>
      <c r="B50" s="7" t="s">
        <v>80</v>
      </c>
      <c r="C50" s="7" t="s">
        <v>205</v>
      </c>
      <c r="D50" s="10" t="s">
        <v>116</v>
      </c>
      <c r="E50" s="8">
        <v>400000</v>
      </c>
      <c r="F50" s="9">
        <v>43891</v>
      </c>
      <c r="G50" s="9">
        <v>44196</v>
      </c>
      <c r="H50" s="6">
        <f t="shared" si="1"/>
        <v>305</v>
      </c>
    </row>
    <row r="51" spans="1:8" ht="19.95" customHeight="1" x14ac:dyDescent="0.25">
      <c r="A51" s="6" t="s">
        <v>134</v>
      </c>
      <c r="B51" s="7" t="s">
        <v>80</v>
      </c>
      <c r="C51" s="7" t="s">
        <v>135</v>
      </c>
      <c r="D51" s="10" t="s">
        <v>116</v>
      </c>
      <c r="E51" s="8">
        <v>400000</v>
      </c>
      <c r="F51" s="9">
        <v>43891</v>
      </c>
      <c r="G51" s="9">
        <v>44196</v>
      </c>
      <c r="H51" s="6">
        <f t="shared" si="1"/>
        <v>305</v>
      </c>
    </row>
    <row r="52" spans="1:8" ht="19.95" customHeight="1" x14ac:dyDescent="0.25">
      <c r="A52" s="6" t="s">
        <v>136</v>
      </c>
      <c r="B52" s="7" t="s">
        <v>80</v>
      </c>
      <c r="C52" s="7" t="s">
        <v>206</v>
      </c>
      <c r="D52" s="10" t="s">
        <v>116</v>
      </c>
      <c r="E52" s="8">
        <v>500000</v>
      </c>
      <c r="F52" s="9">
        <v>43891</v>
      </c>
      <c r="G52" s="9">
        <v>44196</v>
      </c>
      <c r="H52" s="6">
        <f t="shared" si="1"/>
        <v>305</v>
      </c>
    </row>
    <row r="53" spans="1:8" ht="19.95" customHeight="1" x14ac:dyDescent="0.25">
      <c r="A53" s="6" t="s">
        <v>137</v>
      </c>
      <c r="B53" s="7" t="s">
        <v>80</v>
      </c>
      <c r="C53" s="7" t="s">
        <v>138</v>
      </c>
      <c r="D53" s="10" t="s">
        <v>116</v>
      </c>
      <c r="E53" s="8">
        <v>150000</v>
      </c>
      <c r="F53" s="9">
        <v>43891</v>
      </c>
      <c r="G53" s="9">
        <v>44196</v>
      </c>
      <c r="H53" s="6">
        <f t="shared" si="1"/>
        <v>305</v>
      </c>
    </row>
    <row r="54" spans="1:8" ht="19.95" customHeight="1" x14ac:dyDescent="0.25">
      <c r="A54" s="6" t="s">
        <v>139</v>
      </c>
      <c r="B54" s="7" t="s">
        <v>80</v>
      </c>
      <c r="C54" s="7" t="s">
        <v>207</v>
      </c>
      <c r="D54" s="10" t="s">
        <v>116</v>
      </c>
      <c r="E54" s="8">
        <v>100000</v>
      </c>
      <c r="F54" s="9">
        <v>43891</v>
      </c>
      <c r="G54" s="9">
        <v>44196</v>
      </c>
      <c r="H54" s="6">
        <f t="shared" si="1"/>
        <v>305</v>
      </c>
    </row>
    <row r="55" spans="1:8" ht="19.95" customHeight="1" x14ac:dyDescent="0.25">
      <c r="A55" s="6" t="s">
        <v>140</v>
      </c>
      <c r="B55" s="7" t="s">
        <v>80</v>
      </c>
      <c r="C55" s="7" t="s">
        <v>141</v>
      </c>
      <c r="D55" s="10" t="s">
        <v>116</v>
      </c>
      <c r="E55" s="8">
        <v>500000</v>
      </c>
      <c r="F55" s="9">
        <v>43891</v>
      </c>
      <c r="G55" s="9">
        <v>44196</v>
      </c>
      <c r="H55" s="6">
        <f t="shared" si="1"/>
        <v>305</v>
      </c>
    </row>
    <row r="56" spans="1:8" ht="19.95" customHeight="1" x14ac:dyDescent="0.25">
      <c r="A56" s="6" t="s">
        <v>142</v>
      </c>
      <c r="B56" s="7" t="s">
        <v>80</v>
      </c>
      <c r="C56" s="7" t="s">
        <v>143</v>
      </c>
      <c r="D56" s="10" t="s">
        <v>116</v>
      </c>
      <c r="E56" s="8">
        <v>500000</v>
      </c>
      <c r="F56" s="9">
        <v>43891</v>
      </c>
      <c r="G56" s="9">
        <v>44196</v>
      </c>
      <c r="H56" s="6">
        <f t="shared" si="1"/>
        <v>305</v>
      </c>
    </row>
    <row r="57" spans="1:8" ht="19.95" customHeight="1" x14ac:dyDescent="0.25">
      <c r="A57" s="6" t="s">
        <v>144</v>
      </c>
      <c r="B57" s="7" t="s">
        <v>80</v>
      </c>
      <c r="C57" s="7" t="s">
        <v>145</v>
      </c>
      <c r="D57" s="10" t="s">
        <v>116</v>
      </c>
      <c r="E57" s="8">
        <v>250000</v>
      </c>
      <c r="F57" s="9">
        <v>43891</v>
      </c>
      <c r="G57" s="9">
        <v>44196</v>
      </c>
      <c r="H57" s="6">
        <f t="shared" si="1"/>
        <v>305</v>
      </c>
    </row>
    <row r="58" spans="1:8" ht="19.95" customHeight="1" x14ac:dyDescent="0.25">
      <c r="A58" s="6" t="s">
        <v>146</v>
      </c>
      <c r="B58" s="7" t="s">
        <v>80</v>
      </c>
      <c r="C58" s="7" t="s">
        <v>147</v>
      </c>
      <c r="D58" s="10" t="s">
        <v>116</v>
      </c>
      <c r="E58" s="8">
        <v>100000</v>
      </c>
      <c r="F58" s="9">
        <v>43891</v>
      </c>
      <c r="G58" s="9">
        <v>44196</v>
      </c>
      <c r="H58" s="6">
        <f t="shared" si="1"/>
        <v>305</v>
      </c>
    </row>
    <row r="59" spans="1:8" ht="19.95" customHeight="1" x14ac:dyDescent="0.25">
      <c r="A59" s="6" t="s">
        <v>148</v>
      </c>
      <c r="B59" s="7" t="s">
        <v>80</v>
      </c>
      <c r="C59" s="7" t="s">
        <v>77</v>
      </c>
      <c r="D59" s="10" t="s">
        <v>116</v>
      </c>
      <c r="E59" s="8">
        <v>500000</v>
      </c>
      <c r="F59" s="9">
        <v>43891</v>
      </c>
      <c r="G59" s="9">
        <v>44196</v>
      </c>
      <c r="H59" s="6">
        <f t="shared" si="1"/>
        <v>305</v>
      </c>
    </row>
    <row r="60" spans="1:8" ht="19.95" customHeight="1" x14ac:dyDescent="0.25">
      <c r="A60" s="6" t="s">
        <v>149</v>
      </c>
      <c r="B60" s="7" t="s">
        <v>80</v>
      </c>
      <c r="C60" s="7" t="s">
        <v>150</v>
      </c>
      <c r="D60" s="10" t="s">
        <v>116</v>
      </c>
      <c r="E60" s="8">
        <v>200000</v>
      </c>
      <c r="F60" s="9">
        <v>43891</v>
      </c>
      <c r="G60" s="9">
        <v>44196</v>
      </c>
      <c r="H60" s="6">
        <f t="shared" si="1"/>
        <v>305</v>
      </c>
    </row>
    <row r="61" spans="1:8" ht="19.95" customHeight="1" x14ac:dyDescent="0.25">
      <c r="A61" s="6" t="s">
        <v>151</v>
      </c>
      <c r="B61" s="7" t="s">
        <v>80</v>
      </c>
      <c r="C61" s="7" t="s">
        <v>152</v>
      </c>
      <c r="D61" s="10" t="s">
        <v>116</v>
      </c>
      <c r="E61" s="8">
        <v>500000</v>
      </c>
      <c r="F61" s="9">
        <v>43891</v>
      </c>
      <c r="G61" s="9">
        <v>44196</v>
      </c>
      <c r="H61" s="6">
        <f t="shared" si="1"/>
        <v>305</v>
      </c>
    </row>
    <row r="62" spans="1:8" ht="19.95" customHeight="1" x14ac:dyDescent="0.25">
      <c r="A62" s="6" t="s">
        <v>153</v>
      </c>
      <c r="B62" s="7" t="s">
        <v>80</v>
      </c>
      <c r="C62" s="7" t="s">
        <v>84</v>
      </c>
      <c r="D62" s="10" t="s">
        <v>116</v>
      </c>
      <c r="E62" s="8">
        <v>450000</v>
      </c>
      <c r="F62" s="9">
        <v>43891</v>
      </c>
      <c r="G62" s="9">
        <v>44196</v>
      </c>
      <c r="H62" s="6">
        <f t="shared" si="1"/>
        <v>305</v>
      </c>
    </row>
    <row r="63" spans="1:8" ht="30" customHeight="1" x14ac:dyDescent="0.25">
      <c r="A63" s="6" t="s">
        <v>154</v>
      </c>
      <c r="B63" s="7" t="s">
        <v>80</v>
      </c>
      <c r="C63" s="7" t="s">
        <v>208</v>
      </c>
      <c r="D63" s="14" t="s">
        <v>223</v>
      </c>
      <c r="E63" s="8">
        <v>2700000</v>
      </c>
      <c r="F63" s="9">
        <v>43908</v>
      </c>
      <c r="G63" s="9">
        <v>44196</v>
      </c>
      <c r="H63" s="6">
        <f t="shared" si="1"/>
        <v>288</v>
      </c>
    </row>
    <row r="64" spans="1:8" ht="30" customHeight="1" x14ac:dyDescent="0.25">
      <c r="A64" s="6" t="s">
        <v>155</v>
      </c>
      <c r="B64" s="7" t="s">
        <v>80</v>
      </c>
      <c r="C64" s="7" t="s">
        <v>156</v>
      </c>
      <c r="D64" s="10" t="s">
        <v>224</v>
      </c>
      <c r="E64" s="8">
        <v>2700000</v>
      </c>
      <c r="F64" s="9">
        <v>43908</v>
      </c>
      <c r="G64" s="9">
        <v>44196</v>
      </c>
      <c r="H64" s="6">
        <f t="shared" si="1"/>
        <v>288</v>
      </c>
    </row>
    <row r="65" spans="1:8" ht="19.95" customHeight="1" x14ac:dyDescent="0.25">
      <c r="A65" s="6" t="s">
        <v>28</v>
      </c>
      <c r="B65" s="7" t="s">
        <v>2</v>
      </c>
      <c r="C65" s="7" t="s">
        <v>243</v>
      </c>
      <c r="D65" s="7" t="s">
        <v>225</v>
      </c>
      <c r="E65" s="8">
        <v>343964</v>
      </c>
      <c r="F65" s="9">
        <v>43936</v>
      </c>
      <c r="G65" s="9">
        <v>44196</v>
      </c>
      <c r="H65" s="6">
        <f t="shared" si="1"/>
        <v>260</v>
      </c>
    </row>
    <row r="66" spans="1:8" ht="19.95" customHeight="1" x14ac:dyDescent="0.25">
      <c r="A66" s="6" t="s">
        <v>29</v>
      </c>
      <c r="B66" s="7" t="s">
        <v>2</v>
      </c>
      <c r="C66" s="7" t="s">
        <v>243</v>
      </c>
      <c r="D66" s="7" t="s">
        <v>225</v>
      </c>
      <c r="E66" s="8">
        <v>700000</v>
      </c>
      <c r="F66" s="9">
        <v>43936</v>
      </c>
      <c r="G66" s="9">
        <v>44196</v>
      </c>
      <c r="H66" s="6">
        <f t="shared" si="1"/>
        <v>260</v>
      </c>
    </row>
    <row r="67" spans="1:8" ht="19.95" customHeight="1" x14ac:dyDescent="0.25">
      <c r="A67" s="6" t="s">
        <v>30</v>
      </c>
      <c r="B67" s="7" t="s">
        <v>2</v>
      </c>
      <c r="C67" s="7" t="s">
        <v>243</v>
      </c>
      <c r="D67" s="7" t="s">
        <v>225</v>
      </c>
      <c r="E67" s="8">
        <v>347022</v>
      </c>
      <c r="F67" s="9">
        <v>43936</v>
      </c>
      <c r="G67" s="9">
        <v>44196</v>
      </c>
      <c r="H67" s="6">
        <f t="shared" si="1"/>
        <v>260</v>
      </c>
    </row>
    <row r="68" spans="1:8" ht="19.95" customHeight="1" x14ac:dyDescent="0.25">
      <c r="A68" s="6" t="s">
        <v>31</v>
      </c>
      <c r="B68" s="7" t="s">
        <v>2</v>
      </c>
      <c r="C68" s="7" t="s">
        <v>243</v>
      </c>
      <c r="D68" s="7" t="s">
        <v>225</v>
      </c>
      <c r="E68" s="8">
        <v>492624</v>
      </c>
      <c r="F68" s="9">
        <v>43936</v>
      </c>
      <c r="G68" s="9">
        <v>44196</v>
      </c>
      <c r="H68" s="6">
        <f t="shared" ref="H68:H99" si="2">G68-F68</f>
        <v>260</v>
      </c>
    </row>
    <row r="69" spans="1:8" ht="19.95" customHeight="1" x14ac:dyDescent="0.25">
      <c r="A69" s="6" t="s">
        <v>32</v>
      </c>
      <c r="B69" s="7" t="s">
        <v>2</v>
      </c>
      <c r="C69" s="7" t="s">
        <v>243</v>
      </c>
      <c r="D69" s="7" t="s">
        <v>225</v>
      </c>
      <c r="E69" s="8">
        <v>700000</v>
      </c>
      <c r="F69" s="9">
        <v>43936</v>
      </c>
      <c r="G69" s="9">
        <v>44196</v>
      </c>
      <c r="H69" s="6">
        <f t="shared" si="2"/>
        <v>260</v>
      </c>
    </row>
    <row r="70" spans="1:8" ht="19.95" customHeight="1" x14ac:dyDescent="0.25">
      <c r="A70" s="6" t="s">
        <v>33</v>
      </c>
      <c r="B70" s="7" t="s">
        <v>2</v>
      </c>
      <c r="C70" s="7" t="s">
        <v>243</v>
      </c>
      <c r="D70" s="7" t="s">
        <v>225</v>
      </c>
      <c r="E70" s="8">
        <v>87866</v>
      </c>
      <c r="F70" s="9">
        <v>43936</v>
      </c>
      <c r="G70" s="9">
        <v>44196</v>
      </c>
      <c r="H70" s="6">
        <f t="shared" si="2"/>
        <v>260</v>
      </c>
    </row>
    <row r="71" spans="1:8" ht="19.95" customHeight="1" x14ac:dyDescent="0.25">
      <c r="A71" s="6" t="s">
        <v>34</v>
      </c>
      <c r="B71" s="7" t="s">
        <v>2</v>
      </c>
      <c r="C71" s="7" t="s">
        <v>243</v>
      </c>
      <c r="D71" s="7" t="s">
        <v>225</v>
      </c>
      <c r="E71" s="8">
        <v>700000</v>
      </c>
      <c r="F71" s="9">
        <v>43936</v>
      </c>
      <c r="G71" s="9">
        <v>44196</v>
      </c>
      <c r="H71" s="6">
        <f t="shared" si="2"/>
        <v>260</v>
      </c>
    </row>
    <row r="72" spans="1:8" ht="19.95" customHeight="1" x14ac:dyDescent="0.25">
      <c r="A72" s="6" t="s">
        <v>35</v>
      </c>
      <c r="B72" s="7" t="s">
        <v>2</v>
      </c>
      <c r="C72" s="7" t="s">
        <v>243</v>
      </c>
      <c r="D72" s="7" t="s">
        <v>225</v>
      </c>
      <c r="E72" s="8">
        <v>116790</v>
      </c>
      <c r="F72" s="9">
        <v>43936</v>
      </c>
      <c r="G72" s="9">
        <v>44196</v>
      </c>
      <c r="H72" s="6">
        <f t="shared" si="2"/>
        <v>260</v>
      </c>
    </row>
    <row r="73" spans="1:8" ht="30" customHeight="1" x14ac:dyDescent="0.25">
      <c r="A73" s="6" t="s">
        <v>36</v>
      </c>
      <c r="B73" s="7" t="s">
        <v>2</v>
      </c>
      <c r="C73" s="7" t="s">
        <v>37</v>
      </c>
      <c r="D73" s="10" t="s">
        <v>226</v>
      </c>
      <c r="E73" s="8">
        <v>317500</v>
      </c>
      <c r="F73" s="9">
        <v>43948</v>
      </c>
      <c r="G73" s="9">
        <v>43951</v>
      </c>
      <c r="H73" s="6">
        <f t="shared" si="2"/>
        <v>3</v>
      </c>
    </row>
    <row r="74" spans="1:8" ht="19.95" customHeight="1" x14ac:dyDescent="0.25">
      <c r="A74" s="6" t="s">
        <v>157</v>
      </c>
      <c r="B74" s="7" t="s">
        <v>80</v>
      </c>
      <c r="C74" s="15" t="s">
        <v>156</v>
      </c>
      <c r="D74" s="10" t="s">
        <v>234</v>
      </c>
      <c r="E74" s="8">
        <v>300000</v>
      </c>
      <c r="F74" s="9">
        <v>43952</v>
      </c>
      <c r="G74" s="9">
        <v>44196</v>
      </c>
      <c r="H74" s="6">
        <f t="shared" si="2"/>
        <v>244</v>
      </c>
    </row>
    <row r="75" spans="1:8" ht="19.95" customHeight="1" x14ac:dyDescent="0.25">
      <c r="A75" s="6" t="s">
        <v>158</v>
      </c>
      <c r="B75" s="7" t="s">
        <v>80</v>
      </c>
      <c r="C75" s="15" t="s">
        <v>208</v>
      </c>
      <c r="D75" s="10" t="s">
        <v>234</v>
      </c>
      <c r="E75" s="8">
        <v>300000</v>
      </c>
      <c r="F75" s="9">
        <v>43952</v>
      </c>
      <c r="G75" s="9">
        <v>44196</v>
      </c>
      <c r="H75" s="6">
        <f t="shared" si="2"/>
        <v>244</v>
      </c>
    </row>
    <row r="76" spans="1:8" ht="19.95" customHeight="1" x14ac:dyDescent="0.25">
      <c r="A76" s="6" t="s">
        <v>38</v>
      </c>
      <c r="B76" s="7" t="s">
        <v>2</v>
      </c>
      <c r="C76" s="7" t="s">
        <v>39</v>
      </c>
      <c r="D76" s="10" t="s">
        <v>40</v>
      </c>
      <c r="E76" s="8">
        <v>200000</v>
      </c>
      <c r="F76" s="9">
        <v>43969</v>
      </c>
      <c r="G76" s="9">
        <v>44196</v>
      </c>
      <c r="H76" s="6">
        <f t="shared" si="2"/>
        <v>227</v>
      </c>
    </row>
    <row r="77" spans="1:8" ht="19.95" customHeight="1" x14ac:dyDescent="0.25">
      <c r="A77" s="6" t="s">
        <v>41</v>
      </c>
      <c r="B77" s="7" t="s">
        <v>2</v>
      </c>
      <c r="C77" s="7" t="s">
        <v>209</v>
      </c>
      <c r="D77" s="10" t="s">
        <v>40</v>
      </c>
      <c r="E77" s="8">
        <v>750000</v>
      </c>
      <c r="F77" s="9">
        <v>43969</v>
      </c>
      <c r="G77" s="9">
        <v>44196</v>
      </c>
      <c r="H77" s="6">
        <f t="shared" si="2"/>
        <v>227</v>
      </c>
    </row>
    <row r="78" spans="1:8" ht="19.95" customHeight="1" x14ac:dyDescent="0.25">
      <c r="A78" s="6" t="s">
        <v>42</v>
      </c>
      <c r="B78" s="7" t="s">
        <v>2</v>
      </c>
      <c r="C78" s="7" t="s">
        <v>43</v>
      </c>
      <c r="D78" s="10" t="s">
        <v>40</v>
      </c>
      <c r="E78" s="8">
        <v>150000</v>
      </c>
      <c r="F78" s="9">
        <v>43969</v>
      </c>
      <c r="G78" s="9">
        <v>44196</v>
      </c>
      <c r="H78" s="6">
        <f t="shared" si="2"/>
        <v>227</v>
      </c>
    </row>
    <row r="79" spans="1:8" ht="19.95" customHeight="1" x14ac:dyDescent="0.25">
      <c r="A79" s="6" t="s">
        <v>44</v>
      </c>
      <c r="B79" s="7" t="s">
        <v>2</v>
      </c>
      <c r="C79" s="7" t="s">
        <v>45</v>
      </c>
      <c r="D79" s="10" t="s">
        <v>40</v>
      </c>
      <c r="E79" s="8">
        <v>500000</v>
      </c>
      <c r="F79" s="9">
        <v>43969</v>
      </c>
      <c r="G79" s="9">
        <v>44196</v>
      </c>
      <c r="H79" s="6">
        <f t="shared" si="2"/>
        <v>227</v>
      </c>
    </row>
    <row r="80" spans="1:8" ht="19.95" customHeight="1" x14ac:dyDescent="0.25">
      <c r="A80" s="6" t="s">
        <v>46</v>
      </c>
      <c r="B80" s="7" t="s">
        <v>2</v>
      </c>
      <c r="C80" s="7" t="s">
        <v>210</v>
      </c>
      <c r="D80" s="10" t="s">
        <v>40</v>
      </c>
      <c r="E80" s="8">
        <v>300000</v>
      </c>
      <c r="F80" s="9">
        <v>43969</v>
      </c>
      <c r="G80" s="9">
        <v>44196</v>
      </c>
      <c r="H80" s="6">
        <f t="shared" si="2"/>
        <v>227</v>
      </c>
    </row>
    <row r="81" spans="1:8" ht="19.95" customHeight="1" x14ac:dyDescent="0.25">
      <c r="A81" s="6" t="s">
        <v>47</v>
      </c>
      <c r="B81" s="7" t="s">
        <v>2</v>
      </c>
      <c r="C81" s="7" t="s">
        <v>48</v>
      </c>
      <c r="D81" s="10" t="s">
        <v>40</v>
      </c>
      <c r="E81" s="8">
        <v>300000</v>
      </c>
      <c r="F81" s="9">
        <v>43969</v>
      </c>
      <c r="G81" s="9">
        <v>44196</v>
      </c>
      <c r="H81" s="6">
        <f t="shared" si="2"/>
        <v>227</v>
      </c>
    </row>
    <row r="82" spans="1:8" ht="19.95" customHeight="1" x14ac:dyDescent="0.25">
      <c r="A82" s="6" t="s">
        <v>49</v>
      </c>
      <c r="B82" s="7" t="s">
        <v>2</v>
      </c>
      <c r="C82" s="7" t="s">
        <v>50</v>
      </c>
      <c r="D82" s="10" t="s">
        <v>40</v>
      </c>
      <c r="E82" s="8">
        <v>300000</v>
      </c>
      <c r="F82" s="9">
        <v>43969</v>
      </c>
      <c r="G82" s="9">
        <v>44196</v>
      </c>
      <c r="H82" s="6">
        <f t="shared" si="2"/>
        <v>227</v>
      </c>
    </row>
    <row r="83" spans="1:8" ht="19.95" customHeight="1" x14ac:dyDescent="0.25">
      <c r="A83" s="6" t="s">
        <v>51</v>
      </c>
      <c r="B83" s="7" t="s">
        <v>2</v>
      </c>
      <c r="C83" s="7" t="s">
        <v>211</v>
      </c>
      <c r="D83" s="10" t="s">
        <v>40</v>
      </c>
      <c r="E83" s="8">
        <v>1000000</v>
      </c>
      <c r="F83" s="9">
        <v>43969</v>
      </c>
      <c r="G83" s="9">
        <v>44196</v>
      </c>
      <c r="H83" s="6">
        <f t="shared" si="2"/>
        <v>227</v>
      </c>
    </row>
    <row r="84" spans="1:8" ht="19.95" customHeight="1" x14ac:dyDescent="0.25">
      <c r="A84" s="6" t="s">
        <v>159</v>
      </c>
      <c r="B84" s="7" t="s">
        <v>80</v>
      </c>
      <c r="C84" s="7" t="s">
        <v>152</v>
      </c>
      <c r="D84" s="10" t="s">
        <v>160</v>
      </c>
      <c r="E84" s="8">
        <v>150000</v>
      </c>
      <c r="F84" s="9">
        <v>43980</v>
      </c>
      <c r="G84" s="9">
        <v>44074</v>
      </c>
      <c r="H84" s="6">
        <f t="shared" si="2"/>
        <v>94</v>
      </c>
    </row>
    <row r="85" spans="1:8" ht="19.95" customHeight="1" x14ac:dyDescent="0.25">
      <c r="A85" s="6" t="s">
        <v>161</v>
      </c>
      <c r="B85" s="7" t="s">
        <v>80</v>
      </c>
      <c r="C85" s="7" t="s">
        <v>141</v>
      </c>
      <c r="D85" s="10" t="s">
        <v>160</v>
      </c>
      <c r="E85" s="8">
        <v>292500</v>
      </c>
      <c r="F85" s="9">
        <v>43980</v>
      </c>
      <c r="G85" s="9">
        <v>44074</v>
      </c>
      <c r="H85" s="6">
        <f t="shared" si="2"/>
        <v>94</v>
      </c>
    </row>
    <row r="86" spans="1:8" ht="19.95" customHeight="1" x14ac:dyDescent="0.25">
      <c r="A86" s="6" t="s">
        <v>162</v>
      </c>
      <c r="B86" s="7" t="s">
        <v>80</v>
      </c>
      <c r="C86" s="7" t="s">
        <v>145</v>
      </c>
      <c r="D86" s="10" t="s">
        <v>160</v>
      </c>
      <c r="E86" s="8">
        <v>198000</v>
      </c>
      <c r="F86" s="9">
        <v>43980</v>
      </c>
      <c r="G86" s="9">
        <v>44074</v>
      </c>
      <c r="H86" s="6">
        <f t="shared" si="2"/>
        <v>94</v>
      </c>
    </row>
    <row r="87" spans="1:8" ht="19.95" customHeight="1" x14ac:dyDescent="0.25">
      <c r="A87" s="6" t="s">
        <v>163</v>
      </c>
      <c r="B87" s="7" t="s">
        <v>80</v>
      </c>
      <c r="C87" s="7" t="s">
        <v>203</v>
      </c>
      <c r="D87" s="10" t="s">
        <v>160</v>
      </c>
      <c r="E87" s="8">
        <v>505500</v>
      </c>
      <c r="F87" s="9">
        <v>43980</v>
      </c>
      <c r="G87" s="9">
        <v>44074</v>
      </c>
      <c r="H87" s="6">
        <f t="shared" si="2"/>
        <v>94</v>
      </c>
    </row>
    <row r="88" spans="1:8" ht="19.95" customHeight="1" x14ac:dyDescent="0.25">
      <c r="A88" s="6" t="s">
        <v>164</v>
      </c>
      <c r="B88" s="7" t="s">
        <v>80</v>
      </c>
      <c r="C88" s="7" t="s">
        <v>122</v>
      </c>
      <c r="D88" s="10" t="s">
        <v>160</v>
      </c>
      <c r="E88" s="8">
        <v>654000</v>
      </c>
      <c r="F88" s="9">
        <v>43980</v>
      </c>
      <c r="G88" s="9">
        <v>44074</v>
      </c>
      <c r="H88" s="6">
        <f t="shared" si="2"/>
        <v>94</v>
      </c>
    </row>
    <row r="89" spans="1:8" ht="19.95" customHeight="1" x14ac:dyDescent="0.25">
      <c r="A89" s="6" t="s">
        <v>165</v>
      </c>
      <c r="B89" s="7" t="s">
        <v>80</v>
      </c>
      <c r="C89" s="7" t="s">
        <v>88</v>
      </c>
      <c r="D89" s="10" t="s">
        <v>160</v>
      </c>
      <c r="E89" s="8">
        <v>725500</v>
      </c>
      <c r="F89" s="9">
        <v>43980</v>
      </c>
      <c r="G89" s="9">
        <v>44074</v>
      </c>
      <c r="H89" s="6">
        <f t="shared" si="2"/>
        <v>94</v>
      </c>
    </row>
    <row r="90" spans="1:8" ht="19.95" customHeight="1" x14ac:dyDescent="0.25">
      <c r="A90" s="6" t="s">
        <v>166</v>
      </c>
      <c r="B90" s="7" t="s">
        <v>80</v>
      </c>
      <c r="C90" s="7" t="s">
        <v>167</v>
      </c>
      <c r="D90" s="10" t="s">
        <v>170</v>
      </c>
      <c r="E90" s="8">
        <v>220000</v>
      </c>
      <c r="F90" s="9">
        <v>43980</v>
      </c>
      <c r="G90" s="9">
        <v>44074</v>
      </c>
      <c r="H90" s="6">
        <f t="shared" si="2"/>
        <v>94</v>
      </c>
    </row>
    <row r="91" spans="1:8" ht="19.95" customHeight="1" x14ac:dyDescent="0.25">
      <c r="A91" s="6" t="s">
        <v>168</v>
      </c>
      <c r="B91" s="7" t="s">
        <v>80</v>
      </c>
      <c r="C91" s="7" t="s">
        <v>169</v>
      </c>
      <c r="D91" s="10" t="s">
        <v>170</v>
      </c>
      <c r="E91" s="8">
        <v>1034150</v>
      </c>
      <c r="F91" s="9">
        <v>43980</v>
      </c>
      <c r="G91" s="9">
        <v>44074</v>
      </c>
      <c r="H91" s="6">
        <f t="shared" si="2"/>
        <v>94</v>
      </c>
    </row>
    <row r="92" spans="1:8" ht="19.95" customHeight="1" x14ac:dyDescent="0.25">
      <c r="A92" s="6" t="s">
        <v>171</v>
      </c>
      <c r="B92" s="7" t="s">
        <v>80</v>
      </c>
      <c r="C92" s="7" t="s">
        <v>79</v>
      </c>
      <c r="D92" s="10" t="s">
        <v>240</v>
      </c>
      <c r="E92" s="8">
        <v>300000</v>
      </c>
      <c r="F92" s="9">
        <v>43991</v>
      </c>
      <c r="G92" s="9">
        <v>44017</v>
      </c>
      <c r="H92" s="6">
        <f t="shared" si="2"/>
        <v>26</v>
      </c>
    </row>
    <row r="93" spans="1:8" ht="19.95" customHeight="1" x14ac:dyDescent="0.25">
      <c r="A93" s="6" t="s">
        <v>172</v>
      </c>
      <c r="B93" s="7" t="s">
        <v>80</v>
      </c>
      <c r="C93" s="7" t="s">
        <v>152</v>
      </c>
      <c r="D93" s="10" t="s">
        <v>234</v>
      </c>
      <c r="E93" s="8">
        <v>500000</v>
      </c>
      <c r="F93" s="9">
        <v>43993</v>
      </c>
      <c r="G93" s="9">
        <v>44196</v>
      </c>
      <c r="H93" s="6">
        <f t="shared" si="2"/>
        <v>203</v>
      </c>
    </row>
    <row r="94" spans="1:8" ht="19.95" customHeight="1" x14ac:dyDescent="0.25">
      <c r="A94" s="6" t="s">
        <v>173</v>
      </c>
      <c r="B94" s="7" t="s">
        <v>80</v>
      </c>
      <c r="C94" s="7" t="s">
        <v>209</v>
      </c>
      <c r="D94" s="10" t="s">
        <v>174</v>
      </c>
      <c r="E94" s="8">
        <v>342500</v>
      </c>
      <c r="F94" s="9">
        <v>43998</v>
      </c>
      <c r="G94" s="9">
        <v>44073</v>
      </c>
      <c r="H94" s="6">
        <f t="shared" si="2"/>
        <v>75</v>
      </c>
    </row>
    <row r="95" spans="1:8" ht="19.95" customHeight="1" x14ac:dyDescent="0.25">
      <c r="A95" s="6" t="s">
        <v>175</v>
      </c>
      <c r="B95" s="7" t="s">
        <v>80</v>
      </c>
      <c r="C95" s="7" t="s">
        <v>39</v>
      </c>
      <c r="D95" s="10" t="s">
        <v>174</v>
      </c>
      <c r="E95" s="8">
        <v>400000</v>
      </c>
      <c r="F95" s="9">
        <v>43998</v>
      </c>
      <c r="G95" s="9">
        <v>44073</v>
      </c>
      <c r="H95" s="6">
        <f t="shared" si="2"/>
        <v>75</v>
      </c>
    </row>
    <row r="96" spans="1:8" ht="19.95" customHeight="1" x14ac:dyDescent="0.25">
      <c r="A96" s="6" t="s">
        <v>52</v>
      </c>
      <c r="B96" s="7" t="s">
        <v>2</v>
      </c>
      <c r="C96" s="7" t="s">
        <v>53</v>
      </c>
      <c r="D96" s="10" t="s">
        <v>227</v>
      </c>
      <c r="E96" s="8">
        <v>476200</v>
      </c>
      <c r="F96" s="9">
        <v>44007</v>
      </c>
      <c r="G96" s="9">
        <v>44135</v>
      </c>
      <c r="H96" s="6">
        <f t="shared" si="2"/>
        <v>128</v>
      </c>
    </row>
    <row r="97" spans="1:8" ht="19.95" customHeight="1" x14ac:dyDescent="0.25">
      <c r="A97" s="6" t="s">
        <v>54</v>
      </c>
      <c r="B97" s="7" t="s">
        <v>2</v>
      </c>
      <c r="C97" s="7" t="s">
        <v>55</v>
      </c>
      <c r="D97" s="10" t="s">
        <v>228</v>
      </c>
      <c r="E97" s="8">
        <v>2000000</v>
      </c>
      <c r="F97" s="9">
        <v>44007</v>
      </c>
      <c r="G97" s="9">
        <v>44165</v>
      </c>
      <c r="H97" s="6">
        <f t="shared" si="2"/>
        <v>158</v>
      </c>
    </row>
    <row r="98" spans="1:8" ht="19.95" customHeight="1" x14ac:dyDescent="0.25">
      <c r="A98" s="6" t="s">
        <v>176</v>
      </c>
      <c r="B98" s="7" t="s">
        <v>80</v>
      </c>
      <c r="C98" s="15" t="s">
        <v>177</v>
      </c>
      <c r="D98" s="10" t="s">
        <v>235</v>
      </c>
      <c r="E98" s="8">
        <v>3000000</v>
      </c>
      <c r="F98" s="9">
        <v>44013</v>
      </c>
      <c r="G98" s="9">
        <v>44196</v>
      </c>
      <c r="H98" s="6">
        <f t="shared" si="2"/>
        <v>183</v>
      </c>
    </row>
    <row r="99" spans="1:8" ht="30" customHeight="1" x14ac:dyDescent="0.25">
      <c r="A99" s="6" t="s">
        <v>178</v>
      </c>
      <c r="B99" s="7" t="s">
        <v>80</v>
      </c>
      <c r="C99" s="15" t="s">
        <v>179</v>
      </c>
      <c r="D99" s="10" t="s">
        <v>241</v>
      </c>
      <c r="E99" s="8">
        <v>75213</v>
      </c>
      <c r="F99" s="9">
        <v>44013</v>
      </c>
      <c r="G99" s="9">
        <v>44043</v>
      </c>
      <c r="H99" s="6">
        <f t="shared" si="2"/>
        <v>30</v>
      </c>
    </row>
    <row r="100" spans="1:8" ht="19.95" customHeight="1" x14ac:dyDescent="0.25">
      <c r="A100" s="6" t="s">
        <v>56</v>
      </c>
      <c r="B100" s="7" t="s">
        <v>2</v>
      </c>
      <c r="C100" s="7" t="s">
        <v>57</v>
      </c>
      <c r="D100" s="10" t="s">
        <v>229</v>
      </c>
      <c r="E100" s="8">
        <v>2200000</v>
      </c>
      <c r="F100" s="9">
        <v>44027</v>
      </c>
      <c r="G100" s="9">
        <v>44196</v>
      </c>
      <c r="H100" s="6">
        <f t="shared" ref="H100:H114" si="3">G100-F100</f>
        <v>169</v>
      </c>
    </row>
    <row r="101" spans="1:8" ht="19.95" customHeight="1" x14ac:dyDescent="0.25">
      <c r="A101" s="6" t="s">
        <v>58</v>
      </c>
      <c r="B101" s="7" t="s">
        <v>2</v>
      </c>
      <c r="C101" s="7" t="s">
        <v>212</v>
      </c>
      <c r="D101" s="10" t="s">
        <v>236</v>
      </c>
      <c r="E101" s="8">
        <v>250000</v>
      </c>
      <c r="F101" s="9">
        <v>44027</v>
      </c>
      <c r="G101" s="9">
        <v>44196</v>
      </c>
      <c r="H101" s="6">
        <f t="shared" si="3"/>
        <v>169</v>
      </c>
    </row>
    <row r="102" spans="1:8" ht="30" customHeight="1" x14ac:dyDescent="0.25">
      <c r="A102" s="6" t="s">
        <v>59</v>
      </c>
      <c r="B102" s="7" t="s">
        <v>2</v>
      </c>
      <c r="C102" s="7" t="s">
        <v>60</v>
      </c>
      <c r="D102" s="10" t="s">
        <v>237</v>
      </c>
      <c r="E102" s="8">
        <v>4803647</v>
      </c>
      <c r="F102" s="9">
        <v>44039</v>
      </c>
      <c r="G102" s="9">
        <v>44042</v>
      </c>
      <c r="H102" s="6">
        <f t="shared" si="3"/>
        <v>3</v>
      </c>
    </row>
    <row r="103" spans="1:8" ht="19.95" customHeight="1" x14ac:dyDescent="0.25">
      <c r="A103" s="6" t="s">
        <v>61</v>
      </c>
      <c r="B103" s="7" t="s">
        <v>2</v>
      </c>
      <c r="C103" s="7" t="s">
        <v>62</v>
      </c>
      <c r="D103" s="10" t="s">
        <v>63</v>
      </c>
      <c r="E103" s="8">
        <v>500000</v>
      </c>
      <c r="F103" s="9">
        <v>44071</v>
      </c>
      <c r="G103" s="9">
        <v>44196</v>
      </c>
      <c r="H103" s="6">
        <f t="shared" si="3"/>
        <v>125</v>
      </c>
    </row>
    <row r="104" spans="1:8" ht="19.95" customHeight="1" x14ac:dyDescent="0.25">
      <c r="A104" s="6" t="s">
        <v>64</v>
      </c>
      <c r="B104" s="7" t="s">
        <v>2</v>
      </c>
      <c r="C104" s="7" t="s">
        <v>195</v>
      </c>
      <c r="D104" s="10" t="s">
        <v>3</v>
      </c>
      <c r="E104" s="8">
        <v>921314</v>
      </c>
      <c r="F104" s="9">
        <v>44075</v>
      </c>
      <c r="G104" s="9">
        <v>44196</v>
      </c>
      <c r="H104" s="6">
        <f t="shared" si="3"/>
        <v>121</v>
      </c>
    </row>
    <row r="105" spans="1:8" ht="19.95" customHeight="1" x14ac:dyDescent="0.25">
      <c r="A105" s="6" t="s">
        <v>180</v>
      </c>
      <c r="B105" s="7" t="s">
        <v>80</v>
      </c>
      <c r="C105" s="7" t="s">
        <v>181</v>
      </c>
      <c r="D105" s="10" t="s">
        <v>182</v>
      </c>
      <c r="E105" s="8">
        <v>1500000</v>
      </c>
      <c r="F105" s="9">
        <v>44089</v>
      </c>
      <c r="G105" s="9">
        <v>44196</v>
      </c>
      <c r="H105" s="6">
        <f t="shared" si="3"/>
        <v>107</v>
      </c>
    </row>
    <row r="106" spans="1:8" ht="19.95" customHeight="1" x14ac:dyDescent="0.25">
      <c r="A106" s="6" t="s">
        <v>65</v>
      </c>
      <c r="B106" s="7" t="s">
        <v>2</v>
      </c>
      <c r="C106" s="15" t="s">
        <v>66</v>
      </c>
      <c r="D106" s="10" t="s">
        <v>219</v>
      </c>
      <c r="E106" s="8">
        <v>250000</v>
      </c>
      <c r="F106" s="9">
        <v>44104</v>
      </c>
      <c r="G106" s="9">
        <v>44439</v>
      </c>
      <c r="H106" s="6">
        <f t="shared" si="3"/>
        <v>335</v>
      </c>
    </row>
    <row r="107" spans="1:8" ht="45" customHeight="1" x14ac:dyDescent="0.25">
      <c r="A107" s="6" t="s">
        <v>183</v>
      </c>
      <c r="B107" s="7" t="s">
        <v>80</v>
      </c>
      <c r="C107" s="15" t="s">
        <v>184</v>
      </c>
      <c r="D107" s="14" t="s">
        <v>238</v>
      </c>
      <c r="E107" s="8">
        <v>4000000</v>
      </c>
      <c r="F107" s="9">
        <v>44112</v>
      </c>
      <c r="G107" s="9">
        <v>44227</v>
      </c>
      <c r="H107" s="6">
        <f t="shared" si="3"/>
        <v>115</v>
      </c>
    </row>
    <row r="108" spans="1:8" ht="30" customHeight="1" x14ac:dyDescent="0.25">
      <c r="A108" s="6" t="s">
        <v>185</v>
      </c>
      <c r="B108" s="7" t="s">
        <v>80</v>
      </c>
      <c r="C108" s="7" t="s">
        <v>186</v>
      </c>
      <c r="D108" s="10" t="s">
        <v>242</v>
      </c>
      <c r="E108" s="8">
        <v>560000</v>
      </c>
      <c r="F108" s="9">
        <v>44120</v>
      </c>
      <c r="G108" s="9">
        <v>44377</v>
      </c>
      <c r="H108" s="6">
        <f t="shared" si="3"/>
        <v>257</v>
      </c>
    </row>
    <row r="109" spans="1:8" ht="19.95" customHeight="1" x14ac:dyDescent="0.25">
      <c r="A109" s="6" t="s">
        <v>187</v>
      </c>
      <c r="B109" s="7" t="s">
        <v>80</v>
      </c>
      <c r="C109" s="7" t="s">
        <v>213</v>
      </c>
      <c r="D109" s="10" t="s">
        <v>188</v>
      </c>
      <c r="E109" s="8">
        <v>100000</v>
      </c>
      <c r="F109" s="9">
        <v>44139</v>
      </c>
      <c r="G109" s="9">
        <v>44196</v>
      </c>
      <c r="H109" s="6">
        <f t="shared" si="3"/>
        <v>57</v>
      </c>
    </row>
    <row r="110" spans="1:8" ht="19.95" customHeight="1" x14ac:dyDescent="0.25">
      <c r="A110" s="6" t="s">
        <v>189</v>
      </c>
      <c r="B110" s="7" t="s">
        <v>80</v>
      </c>
      <c r="C110" s="7" t="s">
        <v>214</v>
      </c>
      <c r="D110" s="10" t="s">
        <v>190</v>
      </c>
      <c r="E110" s="8">
        <v>658500</v>
      </c>
      <c r="F110" s="9">
        <v>44158</v>
      </c>
      <c r="G110" s="9">
        <v>44196</v>
      </c>
      <c r="H110" s="6">
        <f t="shared" si="3"/>
        <v>38</v>
      </c>
    </row>
    <row r="111" spans="1:8" ht="19.95" customHeight="1" x14ac:dyDescent="0.25">
      <c r="A111" s="6" t="s">
        <v>67</v>
      </c>
      <c r="B111" s="7" t="s">
        <v>2</v>
      </c>
      <c r="C111" s="7" t="s">
        <v>232</v>
      </c>
      <c r="D111" s="10" t="s">
        <v>239</v>
      </c>
      <c r="E111" s="8">
        <v>2000000</v>
      </c>
      <c r="F111" s="9">
        <v>44186</v>
      </c>
      <c r="G111" s="9">
        <v>44408</v>
      </c>
      <c r="H111" s="6">
        <f t="shared" si="3"/>
        <v>222</v>
      </c>
    </row>
    <row r="112" spans="1:8" ht="19.95" customHeight="1" x14ac:dyDescent="0.25">
      <c r="A112" s="6" t="s">
        <v>68</v>
      </c>
      <c r="B112" s="7" t="s">
        <v>2</v>
      </c>
      <c r="C112" s="7" t="s">
        <v>233</v>
      </c>
      <c r="D112" s="11" t="s">
        <v>69</v>
      </c>
      <c r="E112" s="8">
        <v>2052000</v>
      </c>
      <c r="F112" s="9">
        <v>44197</v>
      </c>
      <c r="G112" s="9">
        <v>45930</v>
      </c>
      <c r="H112" s="6">
        <f t="shared" si="3"/>
        <v>1733</v>
      </c>
    </row>
    <row r="113" spans="1:8" ht="19.95" customHeight="1" x14ac:dyDescent="0.25">
      <c r="A113" s="6" t="s">
        <v>216</v>
      </c>
      <c r="B113" s="7" t="s">
        <v>2</v>
      </c>
      <c r="C113" s="11" t="s">
        <v>231</v>
      </c>
      <c r="D113" s="11" t="s">
        <v>69</v>
      </c>
      <c r="E113" s="12">
        <v>33265344</v>
      </c>
      <c r="F113" s="9">
        <v>44348</v>
      </c>
      <c r="G113" s="9">
        <v>45961</v>
      </c>
      <c r="H113" s="6">
        <f t="shared" si="3"/>
        <v>1613</v>
      </c>
    </row>
    <row r="114" spans="1:8" ht="19.95" customHeight="1" x14ac:dyDescent="0.25">
      <c r="A114" s="6" t="s">
        <v>215</v>
      </c>
      <c r="B114" s="7" t="s">
        <v>2</v>
      </c>
      <c r="C114" s="11" t="s">
        <v>217</v>
      </c>
      <c r="D114" s="11" t="s">
        <v>69</v>
      </c>
      <c r="E114" s="12">
        <v>18002400</v>
      </c>
      <c r="F114" s="9">
        <v>44378</v>
      </c>
      <c r="G114" s="9">
        <v>45961</v>
      </c>
      <c r="H114" s="6">
        <f t="shared" si="3"/>
        <v>1583</v>
      </c>
    </row>
  </sheetData>
  <sortState ref="A3:H111">
    <sortCondition ref="F3:F111"/>
    <sortCondition ref="A3:A111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László Viktória</dc:creator>
  <cp:lastModifiedBy>Ferencz Krisztina</cp:lastModifiedBy>
  <cp:lastPrinted>2021-09-02T11:09:51Z</cp:lastPrinted>
  <dcterms:created xsi:type="dcterms:W3CDTF">2021-09-02T09:11:21Z</dcterms:created>
  <dcterms:modified xsi:type="dcterms:W3CDTF">2021-09-02T12:42:39Z</dcterms:modified>
</cp:coreProperties>
</file>