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activeTab="0"/>
  </bookViews>
  <sheets>
    <sheet name="ÖNKORMÁNYZAT" sheetId="1" r:id="rId1"/>
    <sheet name="HIVATAL" sheetId="2" r:id="rId2"/>
  </sheets>
  <definedNames>
    <definedName name="_xlnm._FilterDatabase" localSheetId="0" hidden="1">'ÖNKORMÁNYZAT'!$B$1:$B$168</definedName>
  </definedNames>
  <calcPr fullCalcOnLoad="1"/>
</workbook>
</file>

<file path=xl/sharedStrings.xml><?xml version="1.0" encoding="utf-8"?>
<sst xmlns="http://schemas.openxmlformats.org/spreadsheetml/2006/main" count="698" uniqueCount="424">
  <si>
    <t>Újpesti Sajtó Kft</t>
  </si>
  <si>
    <t>UNIBOND Bt</t>
  </si>
  <si>
    <t>GriffSoft Informatikai Zrt.</t>
  </si>
  <si>
    <t>Com-Pilot  Zrt.</t>
  </si>
  <si>
    <t>Harmat Kert Kft</t>
  </si>
  <si>
    <t>Újpesti Egészségügyi Szolg. Nonp. Kft.</t>
  </si>
  <si>
    <t>Quercustax Kft.</t>
  </si>
  <si>
    <t>Monting Kft.</t>
  </si>
  <si>
    <t>Bonus Faktum Kft</t>
  </si>
  <si>
    <t>Via-Nortonia Kft.</t>
  </si>
  <si>
    <t>Topbalaton Ker. és Szolg. Kft.</t>
  </si>
  <si>
    <t>ÖTA Kft</t>
  </si>
  <si>
    <t>Arquitecto Rápido Kft.</t>
  </si>
  <si>
    <t>Nádor Rendszerház Kft.</t>
  </si>
  <si>
    <t>Grafcom Media Kft.</t>
  </si>
  <si>
    <t>Securvill Kft.</t>
  </si>
  <si>
    <t>VICTORIA VIRTUS Kft.</t>
  </si>
  <si>
    <t>Multi Kft.</t>
  </si>
  <si>
    <t>Di-Plant Kft.</t>
  </si>
  <si>
    <t>UV Újpesti Vagyonkezelő Zrt.</t>
  </si>
  <si>
    <t>Fényrendszer Kft.</t>
  </si>
  <si>
    <t>UNIVERHOLZ Kft.</t>
  </si>
  <si>
    <t>HMM-BAU Kft.</t>
  </si>
  <si>
    <t>Játszókert Kft.</t>
  </si>
  <si>
    <t>EDENRED Magyarország Kft</t>
  </si>
  <si>
    <t>Z10905769</t>
  </si>
  <si>
    <t>Z10900059</t>
  </si>
  <si>
    <t>Z10900079</t>
  </si>
  <si>
    <t>Z10900369</t>
  </si>
  <si>
    <t>Z10900089</t>
  </si>
  <si>
    <t>Z10900069</t>
  </si>
  <si>
    <t>Z10907030</t>
  </si>
  <si>
    <t>Z10907031</t>
  </si>
  <si>
    <t>Z10907039</t>
  </si>
  <si>
    <t>Z10900289</t>
  </si>
  <si>
    <t>Z10900169</t>
  </si>
  <si>
    <t>Z10907149</t>
  </si>
  <si>
    <t>Z10900299</t>
  </si>
  <si>
    <t>Z10907339</t>
  </si>
  <si>
    <t>Z10900439</t>
  </si>
  <si>
    <t>Z10900539</t>
  </si>
  <si>
    <t>Z10907020</t>
  </si>
  <si>
    <t>Z10907021</t>
  </si>
  <si>
    <t>Z10907029</t>
  </si>
  <si>
    <t>Z10901059</t>
  </si>
  <si>
    <t>Z10900869</t>
  </si>
  <si>
    <t>Z10900879</t>
  </si>
  <si>
    <t>Z10900889</t>
  </si>
  <si>
    <t>Z10900979</t>
  </si>
  <si>
    <t>Z10900669</t>
  </si>
  <si>
    <t>Z10900779</t>
  </si>
  <si>
    <t>Z10905299</t>
  </si>
  <si>
    <t>Z10901459</t>
  </si>
  <si>
    <t>Z10900969</t>
  </si>
  <si>
    <t>Z10900989</t>
  </si>
  <si>
    <t>Z10900929</t>
  </si>
  <si>
    <t>Z10900939</t>
  </si>
  <si>
    <t>Z10901039</t>
  </si>
  <si>
    <t>Z10900899</t>
  </si>
  <si>
    <t>Z10900959</t>
  </si>
  <si>
    <t>Z10900949</t>
  </si>
  <si>
    <t>Z10901069</t>
  </si>
  <si>
    <t>Z10901099</t>
  </si>
  <si>
    <t>Z10901299</t>
  </si>
  <si>
    <t>Z10900499</t>
  </si>
  <si>
    <t>Z10901199</t>
  </si>
  <si>
    <t>Z10901209</t>
  </si>
  <si>
    <t>Z10901219</t>
  </si>
  <si>
    <t>Z10901229</t>
  </si>
  <si>
    <t>Z10901239</t>
  </si>
  <si>
    <t>Z10902519</t>
  </si>
  <si>
    <t>Z10901169</t>
  </si>
  <si>
    <t>Z10907069</t>
  </si>
  <si>
    <t>Z10901159</t>
  </si>
  <si>
    <t>Z10901359</t>
  </si>
  <si>
    <t>Z10901479</t>
  </si>
  <si>
    <t>Z10901469</t>
  </si>
  <si>
    <t>Z10901549</t>
  </si>
  <si>
    <t>Z10902059</t>
  </si>
  <si>
    <t>Z10901739</t>
  </si>
  <si>
    <t>Z10901749</t>
  </si>
  <si>
    <t>Z10901609</t>
  </si>
  <si>
    <t>Z10905119</t>
  </si>
  <si>
    <t>Z10901789</t>
  </si>
  <si>
    <t>Z10901799</t>
  </si>
  <si>
    <t>Z10901809</t>
  </si>
  <si>
    <t>Z10901829</t>
  </si>
  <si>
    <t>Z10901759</t>
  </si>
  <si>
    <t>Z10902539</t>
  </si>
  <si>
    <t>Z10902509</t>
  </si>
  <si>
    <t>Z10901719</t>
  </si>
  <si>
    <t>Z10903239</t>
  </si>
  <si>
    <t>Z10904859</t>
  </si>
  <si>
    <t>Z10902549</t>
  </si>
  <si>
    <t>Z10903069</t>
  </si>
  <si>
    <t>Z10903079</t>
  </si>
  <si>
    <t>Z10903139</t>
  </si>
  <si>
    <t>Z10903209</t>
  </si>
  <si>
    <t>Z10903399</t>
  </si>
  <si>
    <t>Z10903389</t>
  </si>
  <si>
    <t>Z10903409</t>
  </si>
  <si>
    <t>Z10903379</t>
  </si>
  <si>
    <t>Z10904250</t>
  </si>
  <si>
    <t>Z10904969</t>
  </si>
  <si>
    <t>Z10907319</t>
  </si>
  <si>
    <t>Z10904609</t>
  </si>
  <si>
    <t>Z10904169</t>
  </si>
  <si>
    <t>Z10904799</t>
  </si>
  <si>
    <t>Z10904179</t>
  </si>
  <si>
    <t>Z10904189</t>
  </si>
  <si>
    <t>Z10904639</t>
  </si>
  <si>
    <t>Z10904649</t>
  </si>
  <si>
    <t>Z10904659</t>
  </si>
  <si>
    <t>Z10904669</t>
  </si>
  <si>
    <t>Z10904679</t>
  </si>
  <si>
    <t>Z10904689</t>
  </si>
  <si>
    <t>Z10904699</t>
  </si>
  <si>
    <t>Z10904709</t>
  </si>
  <si>
    <t>Z10904979</t>
  </si>
  <si>
    <t>Z10905389</t>
  </si>
  <si>
    <t>Z10904929</t>
  </si>
  <si>
    <t>Z10904879</t>
  </si>
  <si>
    <t>Z10904839</t>
  </si>
  <si>
    <t>Z10904909</t>
  </si>
  <si>
    <t>Z10905049</t>
  </si>
  <si>
    <t>Z10905059</t>
  </si>
  <si>
    <t>Z10905069</t>
  </si>
  <si>
    <t>Z10905109</t>
  </si>
  <si>
    <t>Z10905999</t>
  </si>
  <si>
    <t>Z10905189</t>
  </si>
  <si>
    <t>Z10905089</t>
  </si>
  <si>
    <t>Z10905369</t>
  </si>
  <si>
    <t>Z10905249</t>
  </si>
  <si>
    <t>Z10905439</t>
  </si>
  <si>
    <t>Z10905319</t>
  </si>
  <si>
    <t>Z10905169</t>
  </si>
  <si>
    <t>Z10905419</t>
  </si>
  <si>
    <t>Z10905709</t>
  </si>
  <si>
    <t>Z10905479</t>
  </si>
  <si>
    <t>Z10905349</t>
  </si>
  <si>
    <t>Z10905469</t>
  </si>
  <si>
    <t>Z10906559</t>
  </si>
  <si>
    <t>Z10905339</t>
  </si>
  <si>
    <t>Z10905459</t>
  </si>
  <si>
    <t>Z10905669</t>
  </si>
  <si>
    <t>Z10906769</t>
  </si>
  <si>
    <t>Z10906669</t>
  </si>
  <si>
    <t>Z10905529</t>
  </si>
  <si>
    <t>Z10905579</t>
  </si>
  <si>
    <t>Z10905989</t>
  </si>
  <si>
    <t>Z10907649</t>
  </si>
  <si>
    <t>Z10905759</t>
  </si>
  <si>
    <t>Z10905919</t>
  </si>
  <si>
    <t>Z10905939</t>
  </si>
  <si>
    <t>Z10905949</t>
  </si>
  <si>
    <t>Z10905959</t>
  </si>
  <si>
    <t>Z10905969</t>
  </si>
  <si>
    <t>Z10905979</t>
  </si>
  <si>
    <t>Z10905869</t>
  </si>
  <si>
    <t>Z10906069</t>
  </si>
  <si>
    <t>Z10906139</t>
  </si>
  <si>
    <t>Z10906309</t>
  </si>
  <si>
    <t>Z10906319</t>
  </si>
  <si>
    <t>Z10906569</t>
  </si>
  <si>
    <t>Z10907559</t>
  </si>
  <si>
    <t>Z10906469</t>
  </si>
  <si>
    <t>Z10906479</t>
  </si>
  <si>
    <t>Z10906489</t>
  </si>
  <si>
    <t>Z10908179</t>
  </si>
  <si>
    <t>Z10907179</t>
  </si>
  <si>
    <t>Z10906909</t>
  </si>
  <si>
    <t>Z10906919</t>
  </si>
  <si>
    <t>Z10906929</t>
  </si>
  <si>
    <t>Z10907249</t>
  </si>
  <si>
    <t>Z10906979</t>
  </si>
  <si>
    <t>Z10907129</t>
  </si>
  <si>
    <t>Z10906889</t>
  </si>
  <si>
    <t>Z10906899</t>
  </si>
  <si>
    <t>Z10906969</t>
  </si>
  <si>
    <t>Z10906679</t>
  </si>
  <si>
    <t>Z10907419</t>
  </si>
  <si>
    <t>Z10907009</t>
  </si>
  <si>
    <t>Z10907049</t>
  </si>
  <si>
    <t>Z10907530</t>
  </si>
  <si>
    <t>Z10906699</t>
  </si>
  <si>
    <t>Z10907529</t>
  </si>
  <si>
    <t>Z10907639</t>
  </si>
  <si>
    <t>Z10908079</t>
  </si>
  <si>
    <t>Z10908009</t>
  </si>
  <si>
    <t>Z10908069</t>
  </si>
  <si>
    <t>Z10908149</t>
  </si>
  <si>
    <t>Kreative Solutions Ker. és Szolg. Kft.</t>
  </si>
  <si>
    <t>Argon Geo Mérnöki Iroda Kft.</t>
  </si>
  <si>
    <t>Lanzo Kft.</t>
  </si>
  <si>
    <t>FIRKA Építész Stúdió Kft</t>
  </si>
  <si>
    <t>Geodict Bt</t>
  </si>
  <si>
    <t>Varga Miklós</t>
  </si>
  <si>
    <t>Vertebrata Kft</t>
  </si>
  <si>
    <t>Echo Sport Kft.</t>
  </si>
  <si>
    <t>KN-ELL Kontroll Kft.</t>
  </si>
  <si>
    <t>N-Spec-O Kereskedelmi Zrt.</t>
  </si>
  <si>
    <t>SCHNELLBAU Épitőipari és Szolgáltató Kft</t>
  </si>
  <si>
    <t>Dubovszki Katalin</t>
  </si>
  <si>
    <t>GreeCoMat Kft</t>
  </si>
  <si>
    <t>Fenyvesi Andrea Mária</t>
  </si>
  <si>
    <t>Gál Csaba Hunor</t>
  </si>
  <si>
    <t>Bóka László és Bóka Lászlóné</t>
  </si>
  <si>
    <t>Budapest Közút Zrt.</t>
  </si>
  <si>
    <t>Bundev Ágnes és Tanev Dimiter</t>
  </si>
  <si>
    <t>Holland Pázsit Kft.</t>
  </si>
  <si>
    <t>Cornelius Plus</t>
  </si>
  <si>
    <t>Atrois Training &amp; Consulting Kft.</t>
  </si>
  <si>
    <t>Közélet-Építő Szervező Kft.</t>
  </si>
  <si>
    <t>Kulturált Közlekedésért Alapítvány</t>
  </si>
  <si>
    <t>BMSK Beruházási, Műszaki Fejl.Sportüzem.</t>
  </si>
  <si>
    <t>Altern Kft.</t>
  </si>
  <si>
    <t>RacioNet Számítástechnikai Zrt</t>
  </si>
  <si>
    <t>Rendszer Szerviz Kft.</t>
  </si>
  <si>
    <t>HUN-MED Kft.</t>
  </si>
  <si>
    <t>Újpesti Kulturális Központ Nonprofit Kft</t>
  </si>
  <si>
    <t>Újpesti Városgondnokság Kft.</t>
  </si>
  <si>
    <t>Fémpont-Group Kft</t>
  </si>
  <si>
    <t>Bria-Inter Építőipari Ker. és Szolg. Kft</t>
  </si>
  <si>
    <t>Tender Európa Kft</t>
  </si>
  <si>
    <t>Komfort 2001 Épületgépészeti Terv. Kft.</t>
  </si>
  <si>
    <t>Vimpex Drink Kft</t>
  </si>
  <si>
    <t>F&amp;R Kereskedelmi és Szolgáltató Bt.</t>
  </si>
  <si>
    <t>Tradíció Manufaktúra Kft</t>
  </si>
  <si>
    <t>ZÁÉV Építőipari Zrt.</t>
  </si>
  <si>
    <t>SZH-BAU Építőipari és Kereskedelmi Kft.</t>
  </si>
  <si>
    <t>Detkovics Anikó</t>
  </si>
  <si>
    <t>Budapest Főváros Kormányhivatala</t>
  </si>
  <si>
    <t>Auchan Magyarország Kft.</t>
  </si>
  <si>
    <t>Balinda Kft.</t>
  </si>
  <si>
    <t>Dr. Balla Zoltán ügyvéd</t>
  </si>
  <si>
    <t>Fortis Partner Ker. és Szolg. Kft.</t>
  </si>
  <si>
    <t>ARENDA Consult Kft.</t>
  </si>
  <si>
    <t>Flaisz Ágoston ev.</t>
  </si>
  <si>
    <t>Budapest Főváros Vagyonkezelő Központ</t>
  </si>
  <si>
    <t>Török Gyula Ügyvédi Iroda</t>
  </si>
  <si>
    <t>Köztéri zártláncú videó rendszer felügye</t>
  </si>
  <si>
    <t>Újpest Kártya Iroda üzemeltetése 2019</t>
  </si>
  <si>
    <t>Újpesti programnaptár 2019</t>
  </si>
  <si>
    <t>IV. Székes dülő útépítési eng. terv elké</t>
  </si>
  <si>
    <t>Tábor u. 20-24. ideiglenes transzformáto</t>
  </si>
  <si>
    <t>2019. évi rendezvényszervezési keretszer</t>
  </si>
  <si>
    <t>Tábor u sporttelep 76334/7 hrsz ingatlan</t>
  </si>
  <si>
    <t>VEKOP-6.2.1 bontási tervek elkészítése</t>
  </si>
  <si>
    <t>076528/3 hrszl. ingatlan megvétele</t>
  </si>
  <si>
    <t>Szilas MSB 76554/1 hrsz. épületegyüttes</t>
  </si>
  <si>
    <t>Telepszerű lakóterületek megújítása II.</t>
  </si>
  <si>
    <t>Újpesti Párbeszéd</t>
  </si>
  <si>
    <t>Dinamik Park - Parképítés I</t>
  </si>
  <si>
    <t>27.sz megrendelés</t>
  </si>
  <si>
    <t>Tábor u sporttelep 76334/7 hrsz. lebony.</t>
  </si>
  <si>
    <t>Edzőcsarnok építésének  műszaki ellenőrz</t>
  </si>
  <si>
    <t>Ódry u.-Elem u.-Tél u. járdaszakasz felú</t>
  </si>
  <si>
    <t>Tungsram u.- Eperjesi u. és Erdősor u. .</t>
  </si>
  <si>
    <t>Aulich u. - Ősz u. - Tél u. járdaszakasz</t>
  </si>
  <si>
    <t>Klára u. 1-105. -  járdaszakasz felújítá</t>
  </si>
  <si>
    <t>10 000 db izzócsomag beszerzése</t>
  </si>
  <si>
    <t>Gyerek body-k és takarók - Babaköszöntő</t>
  </si>
  <si>
    <t>Tervek felülvizsgálata - VEKOP-6.2.1-15</t>
  </si>
  <si>
    <t>Póló nyomás az Újpesti Futó, Kerékpáros</t>
  </si>
  <si>
    <t>29.sz megrendelés</t>
  </si>
  <si>
    <t>Ankara utca 2-50. járdaszakasz felújítás</t>
  </si>
  <si>
    <t>Lakásfelújítási tervek - VEKOP- 6.2.1</t>
  </si>
  <si>
    <t>Temesvári u. 4. fszt. 3.a ingatlan adásv</t>
  </si>
  <si>
    <t>Nyár Óvoda felújítása - kiviteli terv</t>
  </si>
  <si>
    <t>10 db pavilon legyártása</t>
  </si>
  <si>
    <t>Temesvári u. 4/1. ingatlan adásvétel - V</t>
  </si>
  <si>
    <t>Temesvári utca ingatlan adásvétel</t>
  </si>
  <si>
    <t>Temesvári u. 4.fsz 5.ajtó ingatlan adásv</t>
  </si>
  <si>
    <t>Nádor utca járda felújítás (Deák-Erkel k</t>
  </si>
  <si>
    <t>Pingpong asztalok telepítése</t>
  </si>
  <si>
    <t>Edzőcsarnok építése</t>
  </si>
  <si>
    <t>Szilágyi u. 30. öltőző melletti  járdasz</t>
  </si>
  <si>
    <t>Flottila u. 1-79.  járdaszakasz felújítá</t>
  </si>
  <si>
    <t>Tél u. 158-162.  járdaszakasz felújítása</t>
  </si>
  <si>
    <t>Munkásotthon u. 5-11.  járdaszakasz felú</t>
  </si>
  <si>
    <t>Lórántffy Zsuzsanna u. 2-22. déli  járda</t>
  </si>
  <si>
    <t>Vécsey u.- Lotz K. u. és Leiningen u. kö</t>
  </si>
  <si>
    <t>Tartós élelmiszercsomag</t>
  </si>
  <si>
    <t>Szent István tér megújítása - Északi tér</t>
  </si>
  <si>
    <t>Szilágyi utca 22. ingatlan megvétele</t>
  </si>
  <si>
    <t>Intézményekben udvari műfű burkolat kial</t>
  </si>
  <si>
    <t>újpesti nyári napközis tábor programjain</t>
  </si>
  <si>
    <t>Újpesti nyári napközis tábor szervezési</t>
  </si>
  <si>
    <t>Karinthy Ált. Isk. angol ny. tankönyvek</t>
  </si>
  <si>
    <t>Könyvvizsgálói feladatok ellátása</t>
  </si>
  <si>
    <t>Gyepfelület fenntartása- belterjes és kü</t>
  </si>
  <si>
    <t>30.sz megrendelés</t>
  </si>
  <si>
    <t>Rendezvények - KEHOP-1.2.1-18-2018-00010</t>
  </si>
  <si>
    <t>Megvalósíthatósági tanulmányhoz adatszol</t>
  </si>
  <si>
    <t>31.sz megrendelés</t>
  </si>
  <si>
    <t>32.sz megrendelés</t>
  </si>
  <si>
    <t>33.sz megrendelés</t>
  </si>
  <si>
    <t>35.sz megrendelés</t>
  </si>
  <si>
    <t>Ungvári u. 21-25. előtti útpálya vízelve</t>
  </si>
  <si>
    <t>Gyepfelület fenntartása- belterjes terül</t>
  </si>
  <si>
    <t>fORRÁS .Net -jogszabály követés, Helpdes</t>
  </si>
  <si>
    <t>Újpesti Találkozások Magazin 2019</t>
  </si>
  <si>
    <t>Szűcs Ált.Isk felújítás</t>
  </si>
  <si>
    <t>Anonymus u. 7. és 9. ingatlanok megvétel</t>
  </si>
  <si>
    <t>39.sz. megrendelés</t>
  </si>
  <si>
    <t>40.sz. megrendelés</t>
  </si>
  <si>
    <t>Sportparkok és futókör kivitelezése NSZE</t>
  </si>
  <si>
    <t>Ajándékutalvány - Pedagógusnapra</t>
  </si>
  <si>
    <t>Tabletek és kiegészítők - Okostantermek</t>
  </si>
  <si>
    <t>Bútorok és egyéb eszközök - Okostanterme</t>
  </si>
  <si>
    <t>Interaktív táblák és állványok - Okostan</t>
  </si>
  <si>
    <t>Parképítés I. - Dinamik Park</t>
  </si>
  <si>
    <t>Adatvédelmi tisztviselő biztosítása</t>
  </si>
  <si>
    <t>Szilas MSB. területén kamerarendszer szá</t>
  </si>
  <si>
    <t>Városi kommunikáció megszervezése, lebon</t>
  </si>
  <si>
    <t>Mátyás téri  járdaszakaszok felújítása</t>
  </si>
  <si>
    <t>1 db Fujifilm video-gasztrokóp rendszer</t>
  </si>
  <si>
    <t>Szilas Aktív Park melletti  járdaszakasz</t>
  </si>
  <si>
    <t>Flottila u. 2-48.  járdaszakasz felújítá</t>
  </si>
  <si>
    <t>45.sz. megrendelés</t>
  </si>
  <si>
    <t>Szőnyi I. utcai parkoló melletti járda f</t>
  </si>
  <si>
    <t>Labdaverő u, Mildenberger köz, Labdarugó</t>
  </si>
  <si>
    <t>Mildenberger köz, Labdaverő u és Mildenb</t>
  </si>
  <si>
    <t>Frangepán utca, Kálvin J. u, és Fadrusz</t>
  </si>
  <si>
    <t xml:space="preserve"> Fadrusz J. u,.Frangepán utca és Szabolc</t>
  </si>
  <si>
    <t xml:space="preserve"> Fadrusz J. u,.Frangepán utca és Flotill</t>
  </si>
  <si>
    <t>Schweidel J. u- Attila u. sarok II. ütem</t>
  </si>
  <si>
    <t>Közszolgáltatási szerződés</t>
  </si>
  <si>
    <t>IV. Zrínyi utca Váci út és Baross utca j</t>
  </si>
  <si>
    <t>Káposztásm. út, Vetés u. Bródy u. páratl</t>
  </si>
  <si>
    <t>Városüzemeltetési feladatok - közszolg.s</t>
  </si>
  <si>
    <t>Lekötött tartalékba való befizetés</t>
  </si>
  <si>
    <t>Tábor u. 20-24.  járdaszakasz</t>
  </si>
  <si>
    <t>Perényi Zsigmond 1-43. járdaszakasz felú</t>
  </si>
  <si>
    <t>Csányi utca (Bene sétány) óvoda melleti</t>
  </si>
  <si>
    <t>50.sz. megrendelés</t>
  </si>
  <si>
    <t>Sporttechnológiai eszközök beszerzése, ü</t>
  </si>
  <si>
    <t>Szilas aktív park kerékpár technikai ele</t>
  </si>
  <si>
    <t>Nyár Óvoda felújítása</t>
  </si>
  <si>
    <t>VEKOP-6.2.1 pályázat megvalósíthatósági</t>
  </si>
  <si>
    <t>Ajándékutalvány</t>
  </si>
  <si>
    <t>Klimatizálás-tervezés a Szakorvosi Rende</t>
  </si>
  <si>
    <t>Parképítés II. Homoktövis Park</t>
  </si>
  <si>
    <t>Csokonai V.M. Ált.Isk.előtt útépítési és</t>
  </si>
  <si>
    <t>Tábor u. 76367 hrsz. szervízút, víz és c</t>
  </si>
  <si>
    <t>Kávé és tea - Burgonyaosztás</t>
  </si>
  <si>
    <t>Szakorvosi Rendelő - déli homlokzatának</t>
  </si>
  <si>
    <t>Egyedi bevásárlótáska kivitelzése - Burg</t>
  </si>
  <si>
    <t>Szilas Aktív Park víz és csatornaépítési</t>
  </si>
  <si>
    <t>Rácz Gyöngyi Közösségi Központ mosdófelú</t>
  </si>
  <si>
    <t>Tartós élelmiszercsomag - Burgonyaosztás</t>
  </si>
  <si>
    <t>Tészta, méz, kolbász - Burgonyaosztás</t>
  </si>
  <si>
    <t>Szilágyi 30. Jég és Curling csarnok szen</t>
  </si>
  <si>
    <t>István út 17-19.szám alatti Ifjúsági Ház</t>
  </si>
  <si>
    <t>Bene Ferenc Ált.Isk. bővítése tornaterem</t>
  </si>
  <si>
    <t>PC konfigurációk beszerzése Szakorvosi R</t>
  </si>
  <si>
    <t>Gyep kezelés</t>
  </si>
  <si>
    <t>Tábor utcai sporttelep telken belüli gáz</t>
  </si>
  <si>
    <t>Király utca ÖKO park sétányazakaszok fel</t>
  </si>
  <si>
    <t>Munkácsy Mihály utca Bajza József utca J</t>
  </si>
  <si>
    <t>Tinódi utca Váci út, Baross utca közötti</t>
  </si>
  <si>
    <t>Kunhalom u Fóti u. Vadgesztenye út nyuga</t>
  </si>
  <si>
    <t>Attila u Károlyi I u. Deák F. u mindkét</t>
  </si>
  <si>
    <t>Pozsonyi u. Dugonics u. járda felújíts</t>
  </si>
  <si>
    <t>Köztéri installáció tervezése és kivitel</t>
  </si>
  <si>
    <t>Belterjes és külterjes területek kaszálá</t>
  </si>
  <si>
    <t>Óceán-árok u.76554/11 hrsz.- építésügyi</t>
  </si>
  <si>
    <t>Venetiáner u. útpálya felújítása</t>
  </si>
  <si>
    <t>Berzeviczy Gergely u. útpálya és járda f</t>
  </si>
  <si>
    <t>Napvitorla elhelyezése játszótereken</t>
  </si>
  <si>
    <t>Dunakeszi belterület 7166 hrsz. út ingat</t>
  </si>
  <si>
    <t>Munkácsy M. u. (Bajza J. u. és Jósika u.</t>
  </si>
  <si>
    <t>Attila u. (Lázár V. u. Pöltenberg u. köz</t>
  </si>
  <si>
    <t>Attila u. (Károlyi I. u. Deák F. u. közö</t>
  </si>
  <si>
    <t>Munkásotthon utca 5-11. játszótér átalak</t>
  </si>
  <si>
    <t>TÉR-KÖZ pályázat Szilas Aktív Park építé</t>
  </si>
  <si>
    <t>Bajza József u. útpálya</t>
  </si>
  <si>
    <t>Eperjesi u. útpálya</t>
  </si>
  <si>
    <t>Langlet Waldermár  u. útpálya</t>
  </si>
  <si>
    <t>Újpesti Babaköszöntő</t>
  </si>
  <si>
    <t>Dugonics u. 44. labdapálya felújítása</t>
  </si>
  <si>
    <t>Vadgesztenye u. útpálya felújítása</t>
  </si>
  <si>
    <t>Klapka György  u. útpálya</t>
  </si>
  <si>
    <t>12 . számú megrendelő</t>
  </si>
  <si>
    <t>Nyár u. 40-42. sz. alatti szolgáltatóház</t>
  </si>
  <si>
    <t>70408/2 hrsz.ingatlan kisajátítása - Újp</t>
  </si>
  <si>
    <t>Telepszerű lakóterületek megújítása I. -</t>
  </si>
  <si>
    <t>Parképítés III. - Béke tér</t>
  </si>
  <si>
    <t>Ügyvédi képviselet</t>
  </si>
  <si>
    <t>Szakrendelő komforthűtésének kialakítása</t>
  </si>
  <si>
    <t>Bp. Főv. IV. Újpest Önk. Tulajdonában va</t>
  </si>
  <si>
    <t>IV.ker-ben zajló projektek építési és át</t>
  </si>
  <si>
    <t>Egészséges Bp program, komplex fejl.proj</t>
  </si>
  <si>
    <t>70413/10 és 70413/11 hrsz. ingatlanok me</t>
  </si>
  <si>
    <t>Újpesti Egészségügyi Nonprofit Kft szerz</t>
  </si>
  <si>
    <t>Pénzeszköz átadás</t>
  </si>
  <si>
    <t>Z11900269</t>
  </si>
  <si>
    <t>Z11900239</t>
  </si>
  <si>
    <t>ETIAM Kft</t>
  </si>
  <si>
    <t>Hajló u. 42-45, István út 15, Király u.</t>
  </si>
  <si>
    <t>MS szoftverlicenszek beszerzése</t>
  </si>
  <si>
    <t>Szerződés megnevezése</t>
  </si>
  <si>
    <t>Szerződés tárgya</t>
  </si>
  <si>
    <t>Szerződést kötő felek</t>
  </si>
  <si>
    <t>Szerződés értéke</t>
  </si>
  <si>
    <t>Szerződéskötés időpontja</t>
  </si>
  <si>
    <t>Szerződés érvényesség vége</t>
  </si>
  <si>
    <t>Szerződés száma</t>
  </si>
  <si>
    <t>Határozott idő esetén annak időtartama (nap)</t>
  </si>
  <si>
    <t>Megrendelő</t>
  </si>
  <si>
    <t>Megállapodás</t>
  </si>
  <si>
    <t>Vállalkozási szerződés</t>
  </si>
  <si>
    <t>Adás-Vételi Szerződés</t>
  </si>
  <si>
    <t>Megbízási Szerződés</t>
  </si>
  <si>
    <t>Szállítási szerződés</t>
  </si>
  <si>
    <t>Szolgáltatási szerződés</t>
  </si>
  <si>
    <t>Határozat</t>
  </si>
  <si>
    <t>beruházás elkészüléséig</t>
  </si>
  <si>
    <t>tervek elkészüléséig</t>
  </si>
  <si>
    <t>határozatlan idejű</t>
  </si>
  <si>
    <t>Székesdűlő kijelölt utcák infrastruktúra kiviteli terv</t>
  </si>
  <si>
    <t>Parképítési és felújítási munkákhoz kapcsolódó műszaki ellenőri feladatok</t>
  </si>
  <si>
    <t>keretösszeg kimerüléséig</t>
  </si>
  <si>
    <t>Határozott idő esetén annak időtartama
(nap)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</si>
</sst>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* #,##0_);_(* \(#,##0\);_(* &quot;-&quot;_);_(@_)"/>
    <numFmt numFmtId="171" formatCode="_(\$* #,##0_);_(\$* \(#,##0\);_(\$* &quot;-&quot;_);_(@_)"/>
    <numFmt numFmtId="172" formatCode="_(* #,##0.00_);_(* \(#,##0.00\);_(* &quot;-&quot;??_);_(@_)"/>
    <numFmt numFmtId="173" formatCode="_(\$* #,##0.00_);_(\$* \(#,##0.00\);_(\$* &quot;-&quot;??_);_(@_)"/>
    <numFmt numFmtId="174" formatCode="_-* #,##0.00\ [$Ft-40E]_-;\-* #,##0.00\ [$Ft-40E]_-;_-* &quot;-&quot;??\ [$Ft-40E]_-;_-@_-"/>
    <numFmt numFmtId="175" formatCode="_-* #,##0.0\ [$Ft-40E]_-;\-* #,##0.0\ [$Ft-40E]_-;_-* &quot;-&quot;??\ [$Ft-40E]_-;_-@_-"/>
    <numFmt numFmtId="176" formatCode="_-* #,##0\ [$Ft-40E]_-;\-* #,##0\ [$Ft-40E]_-;_-* &quot;-&quot;??\ [$Ft-40E]_-;_-@_-"/>
    <numFmt numFmtId="177" formatCode="mmm/yyyy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  <numFmt numFmtId="182" formatCode="[$-40E]yyyy\.\ mmmm\ d\."/>
    <numFmt numFmtId="183" formatCode="[$-F400]h:mm:ss\ AM/PM"/>
    <numFmt numFmtId="184" formatCode="&quot;H-&quot;00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right" vertical="center"/>
    </xf>
    <xf numFmtId="1" fontId="0" fillId="0" borderId="23" xfId="0" applyNumberForma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zoomScalePageLayoutView="0" workbookViewId="0" topLeftCell="A1">
      <selection activeCell="K12" sqref="K12"/>
    </sheetView>
  </sheetViews>
  <sheetFormatPr defaultColWidth="8.00390625" defaultRowHeight="27.75" customHeight="1"/>
  <cols>
    <col min="1" max="1" width="15.7109375" style="0" customWidth="1"/>
    <col min="2" max="2" width="30.57421875" style="0" bestFit="1" customWidth="1"/>
    <col min="3" max="3" width="38.421875" style="4" bestFit="1" customWidth="1"/>
    <col min="4" max="4" width="43.7109375" style="3" customWidth="1"/>
    <col min="5" max="5" width="20.140625" style="2" customWidth="1"/>
    <col min="6" max="6" width="13.28125" style="0" customWidth="1"/>
    <col min="7" max="7" width="16.421875" style="0" customWidth="1"/>
    <col min="8" max="8" width="16.28125" style="0" customWidth="1"/>
  </cols>
  <sheetData>
    <row r="1" spans="1:8" s="1" customFormat="1" ht="51.75" thickBot="1">
      <c r="A1" s="13" t="s">
        <v>407</v>
      </c>
      <c r="B1" s="14" t="s">
        <v>401</v>
      </c>
      <c r="C1" s="14" t="s">
        <v>403</v>
      </c>
      <c r="D1" s="14" t="s">
        <v>402</v>
      </c>
      <c r="E1" s="14" t="s">
        <v>404</v>
      </c>
      <c r="F1" s="14" t="s">
        <v>405</v>
      </c>
      <c r="G1" s="14" t="s">
        <v>406</v>
      </c>
      <c r="H1" s="15" t="s">
        <v>423</v>
      </c>
    </row>
    <row r="2" spans="1:8" ht="27.75" customHeight="1">
      <c r="A2" s="21" t="s">
        <v>25</v>
      </c>
      <c r="B2" s="22" t="s">
        <v>411</v>
      </c>
      <c r="C2" s="16" t="s">
        <v>191</v>
      </c>
      <c r="D2" s="16" t="s">
        <v>240</v>
      </c>
      <c r="E2" s="26">
        <v>7244000</v>
      </c>
      <c r="F2" s="30">
        <v>43466</v>
      </c>
      <c r="G2" s="32">
        <v>44196</v>
      </c>
      <c r="H2" s="36">
        <f aca="true" t="shared" si="0" ref="H2:H11">(G2-F2)</f>
        <v>730</v>
      </c>
    </row>
    <row r="3" spans="1:8" ht="27.75" customHeight="1">
      <c r="A3" s="21" t="s">
        <v>26</v>
      </c>
      <c r="B3" s="22" t="s">
        <v>411</v>
      </c>
      <c r="C3" s="16" t="s">
        <v>0</v>
      </c>
      <c r="D3" s="16" t="s">
        <v>241</v>
      </c>
      <c r="E3" s="26">
        <v>45720000</v>
      </c>
      <c r="F3" s="30">
        <v>43466</v>
      </c>
      <c r="G3" s="32">
        <v>43830</v>
      </c>
      <c r="H3" s="36">
        <f t="shared" si="0"/>
        <v>364</v>
      </c>
    </row>
    <row r="4" spans="1:8" ht="27.75" customHeight="1">
      <c r="A4" s="21" t="s">
        <v>27</v>
      </c>
      <c r="B4" s="22" t="s">
        <v>411</v>
      </c>
      <c r="C4" s="16" t="s">
        <v>0</v>
      </c>
      <c r="D4" s="16" t="s">
        <v>242</v>
      </c>
      <c r="E4" s="26">
        <v>7200000</v>
      </c>
      <c r="F4" s="30">
        <v>43467</v>
      </c>
      <c r="G4" s="32">
        <v>43830</v>
      </c>
      <c r="H4" s="36">
        <f t="shared" si="0"/>
        <v>363</v>
      </c>
    </row>
    <row r="5" spans="1:11" ht="27.75" customHeight="1">
      <c r="A5" s="21" t="s">
        <v>28</v>
      </c>
      <c r="B5" s="22" t="s">
        <v>411</v>
      </c>
      <c r="C5" s="16" t="s">
        <v>192</v>
      </c>
      <c r="D5" s="17" t="s">
        <v>243</v>
      </c>
      <c r="E5" s="26">
        <v>7040000</v>
      </c>
      <c r="F5" s="30">
        <v>43473</v>
      </c>
      <c r="G5" s="32">
        <v>43544</v>
      </c>
      <c r="H5" s="36">
        <f t="shared" si="0"/>
        <v>71</v>
      </c>
      <c r="K5" s="12"/>
    </row>
    <row r="6" spans="1:8" ht="27.75" customHeight="1">
      <c r="A6" s="21" t="s">
        <v>29</v>
      </c>
      <c r="B6" s="22" t="s">
        <v>411</v>
      </c>
      <c r="C6" s="16" t="s">
        <v>193</v>
      </c>
      <c r="D6" s="16" t="s">
        <v>244</v>
      </c>
      <c r="E6" s="26">
        <v>6000000</v>
      </c>
      <c r="F6" s="30">
        <v>43473</v>
      </c>
      <c r="G6" s="32">
        <v>43496</v>
      </c>
      <c r="H6" s="36">
        <f t="shared" si="0"/>
        <v>23</v>
      </c>
    </row>
    <row r="7" spans="1:8" ht="27.75" customHeight="1">
      <c r="A7" s="21" t="s">
        <v>30</v>
      </c>
      <c r="B7" s="22" t="s">
        <v>411</v>
      </c>
      <c r="C7" s="16" t="s">
        <v>0</v>
      </c>
      <c r="D7" s="16" t="s">
        <v>245</v>
      </c>
      <c r="E7" s="26">
        <v>91010579</v>
      </c>
      <c r="F7" s="30">
        <v>43474</v>
      </c>
      <c r="G7" s="32">
        <v>43830</v>
      </c>
      <c r="H7" s="36">
        <f t="shared" si="0"/>
        <v>356</v>
      </c>
    </row>
    <row r="8" spans="1:8" ht="27.75" customHeight="1">
      <c r="A8" s="21" t="s">
        <v>30</v>
      </c>
      <c r="B8" s="22" t="s">
        <v>411</v>
      </c>
      <c r="C8" s="16" t="s">
        <v>0</v>
      </c>
      <c r="D8" s="16" t="s">
        <v>245</v>
      </c>
      <c r="E8" s="26">
        <v>8241000</v>
      </c>
      <c r="F8" s="30">
        <v>43474</v>
      </c>
      <c r="G8" s="32">
        <v>43830</v>
      </c>
      <c r="H8" s="36">
        <f t="shared" si="0"/>
        <v>356</v>
      </c>
    </row>
    <row r="9" spans="1:8" ht="27.75" customHeight="1">
      <c r="A9" s="21" t="s">
        <v>31</v>
      </c>
      <c r="B9" s="22" t="s">
        <v>411</v>
      </c>
      <c r="C9" s="16" t="s">
        <v>194</v>
      </c>
      <c r="D9" s="16" t="s">
        <v>246</v>
      </c>
      <c r="E9" s="26">
        <v>8120000</v>
      </c>
      <c r="F9" s="30">
        <v>43486</v>
      </c>
      <c r="G9" s="32">
        <v>44561</v>
      </c>
      <c r="H9" s="36">
        <f t="shared" si="0"/>
        <v>1075</v>
      </c>
    </row>
    <row r="10" spans="1:8" ht="27.75" customHeight="1">
      <c r="A10" s="21" t="s">
        <v>32</v>
      </c>
      <c r="B10" s="22" t="s">
        <v>411</v>
      </c>
      <c r="C10" s="16" t="s">
        <v>194</v>
      </c>
      <c r="D10" s="16" t="s">
        <v>246</v>
      </c>
      <c r="E10" s="26">
        <v>7180000</v>
      </c>
      <c r="F10" s="30">
        <v>43486</v>
      </c>
      <c r="G10" s="32">
        <v>44561</v>
      </c>
      <c r="H10" s="36">
        <f t="shared" si="0"/>
        <v>1075</v>
      </c>
    </row>
    <row r="11" spans="1:8" ht="27.75" customHeight="1">
      <c r="A11" s="21" t="s">
        <v>33</v>
      </c>
      <c r="B11" s="22" t="s">
        <v>411</v>
      </c>
      <c r="C11" s="16" t="s">
        <v>194</v>
      </c>
      <c r="D11" s="16" t="s">
        <v>246</v>
      </c>
      <c r="E11" s="26">
        <v>60769500</v>
      </c>
      <c r="F11" s="30">
        <v>43486</v>
      </c>
      <c r="G11" s="32">
        <v>44561</v>
      </c>
      <c r="H11" s="36">
        <f t="shared" si="0"/>
        <v>1075</v>
      </c>
    </row>
    <row r="12" spans="1:8" ht="27.75" customHeight="1">
      <c r="A12" s="21" t="s">
        <v>34</v>
      </c>
      <c r="B12" s="22" t="s">
        <v>411</v>
      </c>
      <c r="C12" s="16" t="s">
        <v>195</v>
      </c>
      <c r="D12" s="16" t="s">
        <v>247</v>
      </c>
      <c r="E12" s="26">
        <v>9112000</v>
      </c>
      <c r="F12" s="30">
        <v>43487</v>
      </c>
      <c r="G12" s="31" t="s">
        <v>418</v>
      </c>
      <c r="H12" s="36"/>
    </row>
    <row r="13" spans="1:8" ht="27.75" customHeight="1">
      <c r="A13" s="21" t="s">
        <v>35</v>
      </c>
      <c r="B13" s="22" t="s">
        <v>412</v>
      </c>
      <c r="C13" s="16" t="s">
        <v>196</v>
      </c>
      <c r="D13" s="16" t="s">
        <v>248</v>
      </c>
      <c r="E13" s="26">
        <v>14286000</v>
      </c>
      <c r="F13" s="30">
        <v>43488</v>
      </c>
      <c r="G13" s="32">
        <v>43496</v>
      </c>
      <c r="H13" s="36">
        <f aca="true" t="shared" si="1" ref="H13:H41">(G13-F13)</f>
        <v>8</v>
      </c>
    </row>
    <row r="14" spans="1:8" ht="27.75" customHeight="1">
      <c r="A14" s="21" t="s">
        <v>36</v>
      </c>
      <c r="B14" s="22" t="s">
        <v>411</v>
      </c>
      <c r="C14" s="16" t="s">
        <v>197</v>
      </c>
      <c r="D14" s="16" t="s">
        <v>249</v>
      </c>
      <c r="E14" s="26">
        <v>24130000</v>
      </c>
      <c r="F14" s="30">
        <v>43493</v>
      </c>
      <c r="G14" s="32">
        <v>43733</v>
      </c>
      <c r="H14" s="36">
        <f t="shared" si="1"/>
        <v>240</v>
      </c>
    </row>
    <row r="15" spans="1:8" ht="27.75" customHeight="1">
      <c r="A15" s="21" t="s">
        <v>37</v>
      </c>
      <c r="B15" s="22" t="s">
        <v>411</v>
      </c>
      <c r="C15" s="16" t="s">
        <v>23</v>
      </c>
      <c r="D15" s="16" t="s">
        <v>250</v>
      </c>
      <c r="E15" s="26">
        <v>380936500</v>
      </c>
      <c r="F15" s="30">
        <v>43496</v>
      </c>
      <c r="G15" s="32">
        <v>43738</v>
      </c>
      <c r="H15" s="36">
        <f t="shared" si="1"/>
        <v>242</v>
      </c>
    </row>
    <row r="16" spans="1:8" ht="27.75" customHeight="1">
      <c r="A16" s="21" t="s">
        <v>38</v>
      </c>
      <c r="B16" s="22" t="s">
        <v>413</v>
      </c>
      <c r="C16" s="16" t="s">
        <v>0</v>
      </c>
      <c r="D16" s="16" t="s">
        <v>251</v>
      </c>
      <c r="E16" s="26">
        <v>6682000</v>
      </c>
      <c r="F16" s="30">
        <v>43499</v>
      </c>
      <c r="G16" s="32">
        <v>43830</v>
      </c>
      <c r="H16" s="36">
        <f t="shared" si="1"/>
        <v>331</v>
      </c>
    </row>
    <row r="17" spans="1:8" ht="27.75" customHeight="1">
      <c r="A17" s="21" t="s">
        <v>39</v>
      </c>
      <c r="B17" s="22" t="s">
        <v>411</v>
      </c>
      <c r="C17" s="16" t="s">
        <v>198</v>
      </c>
      <c r="D17" s="16" t="s">
        <v>252</v>
      </c>
      <c r="E17" s="26">
        <v>89876390</v>
      </c>
      <c r="F17" s="30">
        <v>43508</v>
      </c>
      <c r="G17" s="32">
        <v>43688</v>
      </c>
      <c r="H17" s="36">
        <f t="shared" si="1"/>
        <v>180</v>
      </c>
    </row>
    <row r="18" spans="1:8" ht="27.75" customHeight="1">
      <c r="A18" s="21" t="s">
        <v>40</v>
      </c>
      <c r="B18" s="22" t="s">
        <v>409</v>
      </c>
      <c r="C18" s="16" t="s">
        <v>11</v>
      </c>
      <c r="D18" s="16" t="s">
        <v>253</v>
      </c>
      <c r="E18" s="26">
        <v>6642998</v>
      </c>
      <c r="F18" s="30">
        <v>43508</v>
      </c>
      <c r="G18" s="32">
        <v>43830</v>
      </c>
      <c r="H18" s="36">
        <f t="shared" si="1"/>
        <v>322</v>
      </c>
    </row>
    <row r="19" spans="1:8" ht="27.75" customHeight="1">
      <c r="A19" s="21" t="s">
        <v>41</v>
      </c>
      <c r="B19" s="22" t="s">
        <v>411</v>
      </c>
      <c r="C19" s="16" t="s">
        <v>194</v>
      </c>
      <c r="D19" s="16" t="s">
        <v>254</v>
      </c>
      <c r="E19" s="26">
        <v>5932000</v>
      </c>
      <c r="F19" s="30">
        <v>43511</v>
      </c>
      <c r="G19" s="32">
        <v>44531</v>
      </c>
      <c r="H19" s="36">
        <f t="shared" si="1"/>
        <v>1020</v>
      </c>
    </row>
    <row r="20" spans="1:8" ht="27.75" customHeight="1">
      <c r="A20" s="21" t="s">
        <v>42</v>
      </c>
      <c r="B20" s="22" t="s">
        <v>411</v>
      </c>
      <c r="C20" s="16" t="s">
        <v>194</v>
      </c>
      <c r="D20" s="16" t="s">
        <v>254</v>
      </c>
      <c r="E20" s="26">
        <v>7499000</v>
      </c>
      <c r="F20" s="30">
        <v>43511</v>
      </c>
      <c r="G20" s="32">
        <v>44531</v>
      </c>
      <c r="H20" s="36">
        <f t="shared" si="1"/>
        <v>1020</v>
      </c>
    </row>
    <row r="21" spans="1:8" ht="27.75" customHeight="1">
      <c r="A21" s="21" t="s">
        <v>43</v>
      </c>
      <c r="B21" s="22" t="s">
        <v>411</v>
      </c>
      <c r="C21" s="16" t="s">
        <v>194</v>
      </c>
      <c r="D21" s="16" t="s">
        <v>254</v>
      </c>
      <c r="E21" s="26">
        <v>52392580</v>
      </c>
      <c r="F21" s="30">
        <v>43511</v>
      </c>
      <c r="G21" s="32">
        <v>44531</v>
      </c>
      <c r="H21" s="36">
        <f t="shared" si="1"/>
        <v>1020</v>
      </c>
    </row>
    <row r="22" spans="1:8" ht="27.75" customHeight="1">
      <c r="A22" s="21" t="s">
        <v>44</v>
      </c>
      <c r="B22" s="22" t="s">
        <v>413</v>
      </c>
      <c r="C22" s="16" t="s">
        <v>199</v>
      </c>
      <c r="D22" s="17" t="s">
        <v>255</v>
      </c>
      <c r="E22" s="26">
        <v>8866667</v>
      </c>
      <c r="F22" s="30">
        <v>43521</v>
      </c>
      <c r="G22" s="32">
        <v>43982</v>
      </c>
      <c r="H22" s="36">
        <f t="shared" si="1"/>
        <v>461</v>
      </c>
    </row>
    <row r="23" spans="1:8" ht="27.75" customHeight="1">
      <c r="A23" s="21" t="s">
        <v>45</v>
      </c>
      <c r="B23" s="22" t="s">
        <v>409</v>
      </c>
      <c r="C23" s="16" t="s">
        <v>11</v>
      </c>
      <c r="D23" s="16" t="s">
        <v>256</v>
      </c>
      <c r="E23" s="26">
        <v>45630694</v>
      </c>
      <c r="F23" s="30">
        <v>43523</v>
      </c>
      <c r="G23" s="32">
        <v>43708</v>
      </c>
      <c r="H23" s="36">
        <f t="shared" si="1"/>
        <v>185</v>
      </c>
    </row>
    <row r="24" spans="1:8" ht="27.75" customHeight="1">
      <c r="A24" s="21" t="s">
        <v>46</v>
      </c>
      <c r="B24" s="22" t="s">
        <v>409</v>
      </c>
      <c r="C24" s="16" t="s">
        <v>11</v>
      </c>
      <c r="D24" s="16" t="s">
        <v>257</v>
      </c>
      <c r="E24" s="26">
        <v>29313175</v>
      </c>
      <c r="F24" s="30">
        <v>43523</v>
      </c>
      <c r="G24" s="32">
        <v>43708</v>
      </c>
      <c r="H24" s="36">
        <f t="shared" si="1"/>
        <v>185</v>
      </c>
    </row>
    <row r="25" spans="1:8" ht="27.75" customHeight="1">
      <c r="A25" s="21" t="s">
        <v>47</v>
      </c>
      <c r="B25" s="22" t="s">
        <v>409</v>
      </c>
      <c r="C25" s="16" t="s">
        <v>11</v>
      </c>
      <c r="D25" s="16" t="s">
        <v>258</v>
      </c>
      <c r="E25" s="26">
        <v>12447900</v>
      </c>
      <c r="F25" s="30">
        <v>43523</v>
      </c>
      <c r="G25" s="32">
        <v>43708</v>
      </c>
      <c r="H25" s="36">
        <f t="shared" si="1"/>
        <v>185</v>
      </c>
    </row>
    <row r="26" spans="1:8" ht="27.75" customHeight="1">
      <c r="A26" s="21" t="s">
        <v>48</v>
      </c>
      <c r="B26" s="22" t="s">
        <v>409</v>
      </c>
      <c r="C26" s="16" t="s">
        <v>11</v>
      </c>
      <c r="D26" s="16" t="s">
        <v>259</v>
      </c>
      <c r="E26" s="26">
        <v>66599422</v>
      </c>
      <c r="F26" s="30">
        <v>43523</v>
      </c>
      <c r="G26" s="32">
        <v>43708</v>
      </c>
      <c r="H26" s="36">
        <f t="shared" si="1"/>
        <v>185</v>
      </c>
    </row>
    <row r="27" spans="1:8" ht="27.75" customHeight="1">
      <c r="A27" s="21" t="s">
        <v>49</v>
      </c>
      <c r="B27" s="22" t="s">
        <v>414</v>
      </c>
      <c r="C27" s="16" t="s">
        <v>20</v>
      </c>
      <c r="D27" s="16" t="s">
        <v>260</v>
      </c>
      <c r="E27" s="26">
        <v>14090000</v>
      </c>
      <c r="F27" s="30">
        <v>43524</v>
      </c>
      <c r="G27" s="32">
        <v>43830</v>
      </c>
      <c r="H27" s="36">
        <f t="shared" si="1"/>
        <v>306</v>
      </c>
    </row>
    <row r="28" spans="1:8" ht="27.75" customHeight="1">
      <c r="A28" s="21" t="s">
        <v>50</v>
      </c>
      <c r="B28" s="22" t="s">
        <v>411</v>
      </c>
      <c r="C28" s="16" t="s">
        <v>200</v>
      </c>
      <c r="D28" s="17" t="s">
        <v>261</v>
      </c>
      <c r="E28" s="26">
        <v>7720000</v>
      </c>
      <c r="F28" s="30">
        <v>43524</v>
      </c>
      <c r="G28" s="32">
        <v>43616</v>
      </c>
      <c r="H28" s="36">
        <f t="shared" si="1"/>
        <v>92</v>
      </c>
    </row>
    <row r="29" spans="1:8" ht="27.75" customHeight="1">
      <c r="A29" s="21" t="s">
        <v>51</v>
      </c>
      <c r="B29" s="22" t="s">
        <v>413</v>
      </c>
      <c r="C29" s="16" t="s">
        <v>201</v>
      </c>
      <c r="D29" s="16" t="s">
        <v>262</v>
      </c>
      <c r="E29" s="26">
        <v>5000000</v>
      </c>
      <c r="F29" s="30">
        <v>43525</v>
      </c>
      <c r="G29" s="32">
        <v>43738</v>
      </c>
      <c r="H29" s="36">
        <f t="shared" si="1"/>
        <v>213</v>
      </c>
    </row>
    <row r="30" spans="1:8" ht="27.75" customHeight="1">
      <c r="A30" s="21" t="s">
        <v>52</v>
      </c>
      <c r="B30" s="22" t="s">
        <v>411</v>
      </c>
      <c r="C30" s="16" t="s">
        <v>10</v>
      </c>
      <c r="D30" s="16" t="s">
        <v>263</v>
      </c>
      <c r="E30" s="26">
        <v>15079800</v>
      </c>
      <c r="F30" s="30">
        <v>43525</v>
      </c>
      <c r="G30" s="32">
        <v>43573</v>
      </c>
      <c r="H30" s="36">
        <f t="shared" si="1"/>
        <v>48</v>
      </c>
    </row>
    <row r="31" spans="1:8" ht="27.75" customHeight="1">
      <c r="A31" s="21" t="s">
        <v>53</v>
      </c>
      <c r="B31" s="22" t="s">
        <v>409</v>
      </c>
      <c r="C31" s="16" t="s">
        <v>11</v>
      </c>
      <c r="D31" s="16" t="s">
        <v>264</v>
      </c>
      <c r="E31" s="26">
        <v>18244911</v>
      </c>
      <c r="F31" s="30">
        <v>43528</v>
      </c>
      <c r="G31" s="32">
        <v>43830</v>
      </c>
      <c r="H31" s="36">
        <f t="shared" si="1"/>
        <v>302</v>
      </c>
    </row>
    <row r="32" spans="1:8" ht="27.75" customHeight="1">
      <c r="A32" s="21" t="s">
        <v>54</v>
      </c>
      <c r="B32" s="22" t="s">
        <v>409</v>
      </c>
      <c r="C32" s="16" t="s">
        <v>11</v>
      </c>
      <c r="D32" s="16" t="s">
        <v>265</v>
      </c>
      <c r="E32" s="26">
        <v>47498229</v>
      </c>
      <c r="F32" s="30">
        <v>43528</v>
      </c>
      <c r="G32" s="32">
        <v>43708</v>
      </c>
      <c r="H32" s="36">
        <f t="shared" si="1"/>
        <v>180</v>
      </c>
    </row>
    <row r="33" spans="1:8" ht="27.75" customHeight="1">
      <c r="A33" s="21" t="s">
        <v>55</v>
      </c>
      <c r="B33" s="22" t="s">
        <v>411</v>
      </c>
      <c r="C33" s="16" t="s">
        <v>195</v>
      </c>
      <c r="D33" s="17" t="s">
        <v>266</v>
      </c>
      <c r="E33" s="26">
        <v>26003250</v>
      </c>
      <c r="F33" s="30">
        <v>43530</v>
      </c>
      <c r="G33" s="32">
        <v>43708</v>
      </c>
      <c r="H33" s="36">
        <f t="shared" si="1"/>
        <v>178</v>
      </c>
    </row>
    <row r="34" spans="1:8" ht="27.75" customHeight="1">
      <c r="A34" s="21" t="s">
        <v>56</v>
      </c>
      <c r="B34" s="22" t="s">
        <v>412</v>
      </c>
      <c r="C34" s="16" t="s">
        <v>202</v>
      </c>
      <c r="D34" s="17" t="s">
        <v>267</v>
      </c>
      <c r="E34" s="26">
        <v>16000000</v>
      </c>
      <c r="F34" s="30">
        <v>43531</v>
      </c>
      <c r="G34" s="32">
        <v>43830</v>
      </c>
      <c r="H34" s="36">
        <f t="shared" si="1"/>
        <v>299</v>
      </c>
    </row>
    <row r="35" spans="1:8" ht="27.75" customHeight="1">
      <c r="A35" s="21" t="s">
        <v>57</v>
      </c>
      <c r="B35" s="22" t="s">
        <v>411</v>
      </c>
      <c r="C35" s="16" t="s">
        <v>203</v>
      </c>
      <c r="D35" s="17" t="s">
        <v>268</v>
      </c>
      <c r="E35" s="26">
        <v>12850000</v>
      </c>
      <c r="F35" s="30">
        <v>43531</v>
      </c>
      <c r="G35" s="32">
        <v>44012</v>
      </c>
      <c r="H35" s="36">
        <f t="shared" si="1"/>
        <v>481</v>
      </c>
    </row>
    <row r="36" spans="1:8" ht="27.75" customHeight="1">
      <c r="A36" s="21" t="s">
        <v>58</v>
      </c>
      <c r="B36" s="22" t="s">
        <v>411</v>
      </c>
      <c r="C36" s="16" t="s">
        <v>21</v>
      </c>
      <c r="D36" s="16" t="s">
        <v>269</v>
      </c>
      <c r="E36" s="26">
        <v>9270470</v>
      </c>
      <c r="F36" s="30">
        <v>43531</v>
      </c>
      <c r="G36" s="32">
        <v>43585</v>
      </c>
      <c r="H36" s="36">
        <f t="shared" si="1"/>
        <v>54</v>
      </c>
    </row>
    <row r="37" spans="1:8" ht="27.75" customHeight="1">
      <c r="A37" s="21" t="s">
        <v>59</v>
      </c>
      <c r="B37" s="22" t="s">
        <v>412</v>
      </c>
      <c r="C37" s="16" t="s">
        <v>204</v>
      </c>
      <c r="D37" s="16" t="s">
        <v>270</v>
      </c>
      <c r="E37" s="26">
        <v>14000000</v>
      </c>
      <c r="F37" s="30">
        <v>43532</v>
      </c>
      <c r="G37" s="32">
        <v>43830</v>
      </c>
      <c r="H37" s="36">
        <f t="shared" si="1"/>
        <v>298</v>
      </c>
    </row>
    <row r="38" spans="1:8" ht="27.75" customHeight="1">
      <c r="A38" s="21" t="s">
        <v>60</v>
      </c>
      <c r="B38" s="22" t="s">
        <v>412</v>
      </c>
      <c r="C38" s="16" t="s">
        <v>205</v>
      </c>
      <c r="D38" s="16" t="s">
        <v>271</v>
      </c>
      <c r="E38" s="26">
        <v>14000000</v>
      </c>
      <c r="F38" s="30">
        <v>43532</v>
      </c>
      <c r="G38" s="32">
        <v>43830</v>
      </c>
      <c r="H38" s="36">
        <f t="shared" si="1"/>
        <v>298</v>
      </c>
    </row>
    <row r="39" spans="1:8" ht="27.75" customHeight="1">
      <c r="A39" s="21" t="s">
        <v>61</v>
      </c>
      <c r="B39" s="22" t="s">
        <v>412</v>
      </c>
      <c r="C39" s="16" t="s">
        <v>206</v>
      </c>
      <c r="D39" s="16" t="s">
        <v>272</v>
      </c>
      <c r="E39" s="26">
        <v>31000000</v>
      </c>
      <c r="F39" s="30">
        <v>43536</v>
      </c>
      <c r="G39" s="32">
        <v>43830</v>
      </c>
      <c r="H39" s="36">
        <f t="shared" si="1"/>
        <v>294</v>
      </c>
    </row>
    <row r="40" spans="1:8" ht="27.75" customHeight="1">
      <c r="A40" s="21" t="s">
        <v>62</v>
      </c>
      <c r="B40" s="22" t="s">
        <v>411</v>
      </c>
      <c r="C40" s="16" t="s">
        <v>207</v>
      </c>
      <c r="D40" s="16" t="s">
        <v>273</v>
      </c>
      <c r="E40" s="26">
        <v>18270352</v>
      </c>
      <c r="F40" s="30">
        <v>43536</v>
      </c>
      <c r="G40" s="32">
        <v>43585</v>
      </c>
      <c r="H40" s="36">
        <f t="shared" si="1"/>
        <v>49</v>
      </c>
    </row>
    <row r="41" spans="1:8" ht="27.75" customHeight="1">
      <c r="A41" s="21" t="s">
        <v>63</v>
      </c>
      <c r="B41" s="22" t="s">
        <v>409</v>
      </c>
      <c r="C41" s="16" t="s">
        <v>23</v>
      </c>
      <c r="D41" s="16" t="s">
        <v>274</v>
      </c>
      <c r="E41" s="26">
        <v>11111000</v>
      </c>
      <c r="F41" s="30">
        <v>43537</v>
      </c>
      <c r="G41" s="32">
        <v>43738</v>
      </c>
      <c r="H41" s="36">
        <f t="shared" si="1"/>
        <v>201</v>
      </c>
    </row>
    <row r="42" spans="1:8" ht="27.75" customHeight="1">
      <c r="A42" s="21" t="s">
        <v>64</v>
      </c>
      <c r="B42" s="22" t="s">
        <v>411</v>
      </c>
      <c r="C42" s="16" t="s">
        <v>7</v>
      </c>
      <c r="D42" s="16" t="s">
        <v>275</v>
      </c>
      <c r="E42" s="26">
        <v>674370000</v>
      </c>
      <c r="F42" s="30">
        <v>43542</v>
      </c>
      <c r="G42" s="32">
        <v>43955</v>
      </c>
      <c r="H42" s="36">
        <f aca="true" t="shared" si="2" ref="H42:H71">(G42-F42)</f>
        <v>413</v>
      </c>
    </row>
    <row r="43" spans="1:8" ht="27.75" customHeight="1">
      <c r="A43" s="21" t="s">
        <v>65</v>
      </c>
      <c r="B43" s="22" t="s">
        <v>409</v>
      </c>
      <c r="C43" s="16" t="s">
        <v>11</v>
      </c>
      <c r="D43" s="16" t="s">
        <v>276</v>
      </c>
      <c r="E43" s="26">
        <v>11117940</v>
      </c>
      <c r="F43" s="30">
        <v>43542</v>
      </c>
      <c r="G43" s="32">
        <v>43708</v>
      </c>
      <c r="H43" s="36">
        <f t="shared" si="2"/>
        <v>166</v>
      </c>
    </row>
    <row r="44" spans="1:8" ht="27.75" customHeight="1">
      <c r="A44" s="21" t="s">
        <v>66</v>
      </c>
      <c r="B44" s="22" t="s">
        <v>409</v>
      </c>
      <c r="C44" s="16" t="s">
        <v>11</v>
      </c>
      <c r="D44" s="16" t="s">
        <v>277</v>
      </c>
      <c r="E44" s="26">
        <v>74017327</v>
      </c>
      <c r="F44" s="30">
        <v>43542</v>
      </c>
      <c r="G44" s="32">
        <v>43708</v>
      </c>
      <c r="H44" s="36">
        <f t="shared" si="2"/>
        <v>166</v>
      </c>
    </row>
    <row r="45" spans="1:8" ht="27.75" customHeight="1">
      <c r="A45" s="21" t="s">
        <v>67</v>
      </c>
      <c r="B45" s="22" t="s">
        <v>409</v>
      </c>
      <c r="C45" s="16" t="s">
        <v>11</v>
      </c>
      <c r="D45" s="16" t="s">
        <v>278</v>
      </c>
      <c r="E45" s="26">
        <v>11233040</v>
      </c>
      <c r="F45" s="30">
        <v>43542</v>
      </c>
      <c r="G45" s="32">
        <v>43708</v>
      </c>
      <c r="H45" s="36">
        <f t="shared" si="2"/>
        <v>166</v>
      </c>
    </row>
    <row r="46" spans="1:8" ht="27.75" customHeight="1">
      <c r="A46" s="21" t="s">
        <v>68</v>
      </c>
      <c r="B46" s="22" t="s">
        <v>409</v>
      </c>
      <c r="C46" s="16" t="s">
        <v>11</v>
      </c>
      <c r="D46" s="16" t="s">
        <v>279</v>
      </c>
      <c r="E46" s="26">
        <v>8915735</v>
      </c>
      <c r="F46" s="30">
        <v>43542</v>
      </c>
      <c r="G46" s="32">
        <v>43708</v>
      </c>
      <c r="H46" s="36">
        <f t="shared" si="2"/>
        <v>166</v>
      </c>
    </row>
    <row r="47" spans="1:8" ht="27.75" customHeight="1">
      <c r="A47" s="21" t="s">
        <v>69</v>
      </c>
      <c r="B47" s="22" t="s">
        <v>409</v>
      </c>
      <c r="C47" s="16" t="s">
        <v>11</v>
      </c>
      <c r="D47" s="16" t="s">
        <v>280</v>
      </c>
      <c r="E47" s="26">
        <v>17450450</v>
      </c>
      <c r="F47" s="30">
        <v>43542</v>
      </c>
      <c r="G47" s="32">
        <v>43708</v>
      </c>
      <c r="H47" s="36">
        <f t="shared" si="2"/>
        <v>166</v>
      </c>
    </row>
    <row r="48" spans="1:8" ht="27.75" customHeight="1">
      <c r="A48" s="21" t="s">
        <v>70</v>
      </c>
      <c r="B48" s="22" t="s">
        <v>409</v>
      </c>
      <c r="C48" s="16" t="s">
        <v>11</v>
      </c>
      <c r="D48" s="16" t="s">
        <v>281</v>
      </c>
      <c r="E48" s="26">
        <v>11643080</v>
      </c>
      <c r="F48" s="30">
        <v>43542</v>
      </c>
      <c r="G48" s="32">
        <v>43708</v>
      </c>
      <c r="H48" s="36">
        <f t="shared" si="2"/>
        <v>166</v>
      </c>
    </row>
    <row r="49" spans="1:8" ht="27.75" customHeight="1">
      <c r="A49" s="21" t="s">
        <v>71</v>
      </c>
      <c r="B49" s="22" t="s">
        <v>414</v>
      </c>
      <c r="C49" s="16" t="s">
        <v>1</v>
      </c>
      <c r="D49" s="16" t="s">
        <v>282</v>
      </c>
      <c r="E49" s="26">
        <v>58750000</v>
      </c>
      <c r="F49" s="30">
        <v>43542</v>
      </c>
      <c r="G49" s="32">
        <v>43588</v>
      </c>
      <c r="H49" s="36">
        <f t="shared" si="2"/>
        <v>46</v>
      </c>
    </row>
    <row r="50" spans="1:8" ht="27.75" customHeight="1">
      <c r="A50" s="21" t="s">
        <v>72</v>
      </c>
      <c r="B50" s="22" t="s">
        <v>411</v>
      </c>
      <c r="C50" s="16" t="s">
        <v>194</v>
      </c>
      <c r="D50" s="16" t="s">
        <v>283</v>
      </c>
      <c r="E50" s="26">
        <v>47625000</v>
      </c>
      <c r="F50" s="30">
        <v>43544</v>
      </c>
      <c r="G50" s="32">
        <v>43738</v>
      </c>
      <c r="H50" s="36">
        <f t="shared" si="2"/>
        <v>194</v>
      </c>
    </row>
    <row r="51" spans="1:8" ht="27.75" customHeight="1">
      <c r="A51" s="21" t="s">
        <v>73</v>
      </c>
      <c r="B51" s="22" t="s">
        <v>412</v>
      </c>
      <c r="C51" s="16" t="s">
        <v>208</v>
      </c>
      <c r="D51" s="16" t="s">
        <v>284</v>
      </c>
      <c r="E51" s="26">
        <v>116000000</v>
      </c>
      <c r="F51" s="30">
        <v>43546</v>
      </c>
      <c r="G51" s="32">
        <v>43830</v>
      </c>
      <c r="H51" s="36">
        <f t="shared" si="2"/>
        <v>284</v>
      </c>
    </row>
    <row r="52" spans="1:8" ht="27.75" customHeight="1">
      <c r="A52" s="21" t="s">
        <v>74</v>
      </c>
      <c r="B52" s="22" t="s">
        <v>411</v>
      </c>
      <c r="C52" s="16" t="s">
        <v>209</v>
      </c>
      <c r="D52" s="16" t="s">
        <v>285</v>
      </c>
      <c r="E52" s="26">
        <v>197364172</v>
      </c>
      <c r="F52" s="30">
        <v>43553</v>
      </c>
      <c r="G52" s="32">
        <v>43830</v>
      </c>
      <c r="H52" s="36">
        <f t="shared" si="2"/>
        <v>277</v>
      </c>
    </row>
    <row r="53" spans="1:8" ht="27.75" customHeight="1">
      <c r="A53" s="21" t="s">
        <v>75</v>
      </c>
      <c r="B53" s="22" t="s">
        <v>413</v>
      </c>
      <c r="C53" s="16" t="s">
        <v>8</v>
      </c>
      <c r="D53" s="16" t="s">
        <v>286</v>
      </c>
      <c r="E53" s="26">
        <v>9422430</v>
      </c>
      <c r="F53" s="30">
        <v>43556</v>
      </c>
      <c r="G53" s="32">
        <v>43693</v>
      </c>
      <c r="H53" s="36">
        <f t="shared" si="2"/>
        <v>137</v>
      </c>
    </row>
    <row r="54" spans="1:8" ht="27.75" customHeight="1">
      <c r="A54" s="21" t="s">
        <v>76</v>
      </c>
      <c r="B54" s="22" t="s">
        <v>413</v>
      </c>
      <c r="C54" s="16" t="s">
        <v>210</v>
      </c>
      <c r="D54" s="16" t="s">
        <v>287</v>
      </c>
      <c r="E54" s="26">
        <v>8001570</v>
      </c>
      <c r="F54" s="30">
        <v>43556</v>
      </c>
      <c r="G54" s="32">
        <v>43693</v>
      </c>
      <c r="H54" s="36">
        <f t="shared" si="2"/>
        <v>137</v>
      </c>
    </row>
    <row r="55" spans="1:8" ht="27.75" customHeight="1">
      <c r="A55" s="21" t="s">
        <v>77</v>
      </c>
      <c r="B55" s="22" t="s">
        <v>411</v>
      </c>
      <c r="C55" s="16" t="s">
        <v>18</v>
      </c>
      <c r="D55" s="16" t="s">
        <v>288</v>
      </c>
      <c r="E55" s="26">
        <v>6554095</v>
      </c>
      <c r="F55" s="30">
        <v>43556</v>
      </c>
      <c r="G55" s="32">
        <v>43709</v>
      </c>
      <c r="H55" s="36">
        <f t="shared" si="2"/>
        <v>153</v>
      </c>
    </row>
    <row r="56" spans="1:8" ht="27.75" customHeight="1">
      <c r="A56" s="21" t="s">
        <v>78</v>
      </c>
      <c r="B56" s="22" t="s">
        <v>411</v>
      </c>
      <c r="C56" s="16" t="s">
        <v>6</v>
      </c>
      <c r="D56" s="16" t="s">
        <v>289</v>
      </c>
      <c r="E56" s="26">
        <v>8500000</v>
      </c>
      <c r="F56" s="30">
        <v>43556</v>
      </c>
      <c r="G56" s="32">
        <v>43982</v>
      </c>
      <c r="H56" s="36">
        <f t="shared" si="2"/>
        <v>426</v>
      </c>
    </row>
    <row r="57" spans="1:8" ht="27.75" customHeight="1">
      <c r="A57" s="21" t="s">
        <v>79</v>
      </c>
      <c r="B57" s="22" t="s">
        <v>409</v>
      </c>
      <c r="C57" s="16" t="s">
        <v>4</v>
      </c>
      <c r="D57" s="16" t="s">
        <v>290</v>
      </c>
      <c r="E57" s="26">
        <v>11713707</v>
      </c>
      <c r="F57" s="30">
        <v>43557</v>
      </c>
      <c r="G57" s="32">
        <v>43589</v>
      </c>
      <c r="H57" s="36">
        <f t="shared" si="2"/>
        <v>32</v>
      </c>
    </row>
    <row r="58" spans="1:8" ht="27.75" customHeight="1">
      <c r="A58" s="21" t="s">
        <v>80</v>
      </c>
      <c r="B58" s="22" t="s">
        <v>409</v>
      </c>
      <c r="C58" s="16" t="s">
        <v>11</v>
      </c>
      <c r="D58" s="16" t="s">
        <v>291</v>
      </c>
      <c r="E58" s="26">
        <v>8066145</v>
      </c>
      <c r="F58" s="30">
        <v>43558</v>
      </c>
      <c r="G58" s="32">
        <v>43830</v>
      </c>
      <c r="H58" s="36">
        <f t="shared" si="2"/>
        <v>272</v>
      </c>
    </row>
    <row r="59" spans="1:8" ht="27.75" customHeight="1">
      <c r="A59" s="21" t="s">
        <v>81</v>
      </c>
      <c r="B59" s="22" t="s">
        <v>411</v>
      </c>
      <c r="C59" s="16" t="s">
        <v>211</v>
      </c>
      <c r="D59" s="16" t="s">
        <v>292</v>
      </c>
      <c r="E59" s="26">
        <v>5814568</v>
      </c>
      <c r="F59" s="30">
        <v>43559</v>
      </c>
      <c r="G59" s="32">
        <v>43982</v>
      </c>
      <c r="H59" s="36">
        <f t="shared" si="2"/>
        <v>423</v>
      </c>
    </row>
    <row r="60" spans="1:8" ht="27.75" customHeight="1">
      <c r="A60" s="21" t="s">
        <v>82</v>
      </c>
      <c r="B60" s="22" t="s">
        <v>411</v>
      </c>
      <c r="C60" s="16" t="s">
        <v>16</v>
      </c>
      <c r="D60" s="16" t="s">
        <v>293</v>
      </c>
      <c r="E60" s="26">
        <v>7900000</v>
      </c>
      <c r="F60" s="30">
        <v>43560</v>
      </c>
      <c r="G60" s="32">
        <v>43692</v>
      </c>
      <c r="H60" s="36">
        <f t="shared" si="2"/>
        <v>132</v>
      </c>
    </row>
    <row r="61" spans="1:8" ht="27.75" customHeight="1">
      <c r="A61" s="21" t="s">
        <v>83</v>
      </c>
      <c r="B61" s="22" t="s">
        <v>409</v>
      </c>
      <c r="C61" s="16" t="s">
        <v>11</v>
      </c>
      <c r="D61" s="16" t="s">
        <v>294</v>
      </c>
      <c r="E61" s="26">
        <v>6064836</v>
      </c>
      <c r="F61" s="30">
        <v>43564</v>
      </c>
      <c r="G61" s="32">
        <v>43830</v>
      </c>
      <c r="H61" s="36">
        <f t="shared" si="2"/>
        <v>266</v>
      </c>
    </row>
    <row r="62" spans="1:8" ht="27.75" customHeight="1">
      <c r="A62" s="21" t="s">
        <v>84</v>
      </c>
      <c r="B62" s="22" t="s">
        <v>409</v>
      </c>
      <c r="C62" s="16" t="s">
        <v>11</v>
      </c>
      <c r="D62" s="16" t="s">
        <v>295</v>
      </c>
      <c r="E62" s="26">
        <v>6898970</v>
      </c>
      <c r="F62" s="30">
        <v>43566</v>
      </c>
      <c r="G62" s="32">
        <v>43830</v>
      </c>
      <c r="H62" s="36">
        <f t="shared" si="2"/>
        <v>264</v>
      </c>
    </row>
    <row r="63" spans="1:8" ht="27.75" customHeight="1">
      <c r="A63" s="21" t="s">
        <v>85</v>
      </c>
      <c r="B63" s="22" t="s">
        <v>409</v>
      </c>
      <c r="C63" s="16" t="s">
        <v>11</v>
      </c>
      <c r="D63" s="16" t="s">
        <v>296</v>
      </c>
      <c r="E63" s="26">
        <v>6825530</v>
      </c>
      <c r="F63" s="30">
        <v>43566</v>
      </c>
      <c r="G63" s="32">
        <v>43830</v>
      </c>
      <c r="H63" s="36">
        <f t="shared" si="2"/>
        <v>264</v>
      </c>
    </row>
    <row r="64" spans="1:8" ht="27.75" customHeight="1">
      <c r="A64" s="21" t="s">
        <v>86</v>
      </c>
      <c r="B64" s="22" t="s">
        <v>409</v>
      </c>
      <c r="C64" s="16" t="s">
        <v>11</v>
      </c>
      <c r="D64" s="16" t="s">
        <v>297</v>
      </c>
      <c r="E64" s="26">
        <v>6303365</v>
      </c>
      <c r="F64" s="30">
        <v>43566</v>
      </c>
      <c r="G64" s="32">
        <v>43830</v>
      </c>
      <c r="H64" s="36">
        <f t="shared" si="2"/>
        <v>264</v>
      </c>
    </row>
    <row r="65" spans="1:8" ht="27.75" customHeight="1">
      <c r="A65" s="21" t="s">
        <v>87</v>
      </c>
      <c r="B65" s="22" t="s">
        <v>414</v>
      </c>
      <c r="C65" s="16" t="s">
        <v>20</v>
      </c>
      <c r="D65" s="16" t="s">
        <v>260</v>
      </c>
      <c r="E65" s="26">
        <v>14090000</v>
      </c>
      <c r="F65" s="30">
        <v>43570</v>
      </c>
      <c r="G65" s="32">
        <v>43830</v>
      </c>
      <c r="H65" s="36">
        <f t="shared" si="2"/>
        <v>260</v>
      </c>
    </row>
    <row r="66" spans="1:8" ht="27.75" customHeight="1">
      <c r="A66" s="21" t="s">
        <v>88</v>
      </c>
      <c r="B66" s="22" t="s">
        <v>409</v>
      </c>
      <c r="C66" s="16" t="s">
        <v>9</v>
      </c>
      <c r="D66" s="16" t="s">
        <v>298</v>
      </c>
      <c r="E66" s="26">
        <v>25533604</v>
      </c>
      <c r="F66" s="30">
        <v>43581</v>
      </c>
      <c r="G66" s="32">
        <v>43708</v>
      </c>
      <c r="H66" s="36">
        <f t="shared" si="2"/>
        <v>127</v>
      </c>
    </row>
    <row r="67" spans="1:8" ht="27.75" customHeight="1">
      <c r="A67" s="21" t="s">
        <v>89</v>
      </c>
      <c r="B67" s="22" t="s">
        <v>409</v>
      </c>
      <c r="C67" s="16" t="s">
        <v>4</v>
      </c>
      <c r="D67" s="16" t="s">
        <v>299</v>
      </c>
      <c r="E67" s="26">
        <v>10394239</v>
      </c>
      <c r="F67" s="30">
        <v>43584</v>
      </c>
      <c r="G67" s="32">
        <v>43616</v>
      </c>
      <c r="H67" s="36">
        <f t="shared" si="2"/>
        <v>32</v>
      </c>
    </row>
    <row r="68" spans="1:8" ht="27.75" customHeight="1">
      <c r="A68" s="21" t="s">
        <v>90</v>
      </c>
      <c r="B68" s="22" t="s">
        <v>415</v>
      </c>
      <c r="C68" s="16" t="s">
        <v>2</v>
      </c>
      <c r="D68" s="16" t="s">
        <v>300</v>
      </c>
      <c r="E68" s="26">
        <v>7800000</v>
      </c>
      <c r="F68" s="30">
        <v>43586</v>
      </c>
      <c r="G68" s="32">
        <v>43951</v>
      </c>
      <c r="H68" s="36">
        <f t="shared" si="2"/>
        <v>365</v>
      </c>
    </row>
    <row r="69" spans="1:8" ht="27.75" customHeight="1">
      <c r="A69" s="21" t="s">
        <v>91</v>
      </c>
      <c r="B69" s="22" t="s">
        <v>413</v>
      </c>
      <c r="C69" s="16" t="s">
        <v>0</v>
      </c>
      <c r="D69" s="16" t="s">
        <v>301</v>
      </c>
      <c r="E69" s="26">
        <v>12000000</v>
      </c>
      <c r="F69" s="30">
        <v>43586</v>
      </c>
      <c r="G69" s="32">
        <v>43738</v>
      </c>
      <c r="H69" s="36">
        <f t="shared" si="2"/>
        <v>152</v>
      </c>
    </row>
    <row r="70" spans="1:8" ht="27.75" customHeight="1">
      <c r="A70" s="21" t="s">
        <v>92</v>
      </c>
      <c r="B70" s="22" t="s">
        <v>411</v>
      </c>
      <c r="C70" s="16" t="s">
        <v>212</v>
      </c>
      <c r="D70" s="16" t="s">
        <v>302</v>
      </c>
      <c r="E70" s="26">
        <v>8562000</v>
      </c>
      <c r="F70" s="30">
        <v>43590</v>
      </c>
      <c r="G70" s="32">
        <v>43646</v>
      </c>
      <c r="H70" s="36">
        <f t="shared" si="2"/>
        <v>56</v>
      </c>
    </row>
    <row r="71" spans="1:8" ht="27.75" customHeight="1">
      <c r="A71" s="21" t="s">
        <v>93</v>
      </c>
      <c r="B71" s="22" t="s">
        <v>412</v>
      </c>
      <c r="C71" s="16" t="s">
        <v>213</v>
      </c>
      <c r="D71" s="16" t="s">
        <v>303</v>
      </c>
      <c r="E71" s="26">
        <v>76000000</v>
      </c>
      <c r="F71" s="30">
        <v>43591</v>
      </c>
      <c r="G71" s="32">
        <v>43616</v>
      </c>
      <c r="H71" s="36">
        <f t="shared" si="2"/>
        <v>25</v>
      </c>
    </row>
    <row r="72" spans="1:8" ht="27.75" customHeight="1">
      <c r="A72" s="21" t="s">
        <v>94</v>
      </c>
      <c r="B72" s="22" t="s">
        <v>409</v>
      </c>
      <c r="C72" s="16" t="s">
        <v>11</v>
      </c>
      <c r="D72" s="16" t="s">
        <v>304</v>
      </c>
      <c r="E72" s="26">
        <v>6724442</v>
      </c>
      <c r="F72" s="30">
        <v>43591</v>
      </c>
      <c r="G72" s="32">
        <v>43830</v>
      </c>
      <c r="H72" s="36">
        <f aca="true" t="shared" si="3" ref="H72:H79">(G72-F72)</f>
        <v>239</v>
      </c>
    </row>
    <row r="73" spans="1:8" ht="27.75" customHeight="1">
      <c r="A73" s="21" t="s">
        <v>95</v>
      </c>
      <c r="B73" s="22" t="s">
        <v>409</v>
      </c>
      <c r="C73" s="16" t="s">
        <v>11</v>
      </c>
      <c r="D73" s="16" t="s">
        <v>305</v>
      </c>
      <c r="E73" s="26">
        <v>17796336</v>
      </c>
      <c r="F73" s="30">
        <v>43592</v>
      </c>
      <c r="G73" s="32">
        <v>43830</v>
      </c>
      <c r="H73" s="36">
        <f t="shared" si="3"/>
        <v>238</v>
      </c>
    </row>
    <row r="74" spans="1:8" ht="27.75" customHeight="1">
      <c r="A74" s="21" t="s">
        <v>96</v>
      </c>
      <c r="B74" s="22" t="s">
        <v>410</v>
      </c>
      <c r="C74" s="16" t="s">
        <v>214</v>
      </c>
      <c r="D74" s="16" t="s">
        <v>306</v>
      </c>
      <c r="E74" s="26">
        <v>6335874</v>
      </c>
      <c r="F74" s="30">
        <v>43602</v>
      </c>
      <c r="G74" s="32">
        <v>43830</v>
      </c>
      <c r="H74" s="36">
        <f t="shared" si="3"/>
        <v>228</v>
      </c>
    </row>
    <row r="75" spans="1:8" ht="27.75" customHeight="1">
      <c r="A75" s="21" t="s">
        <v>97</v>
      </c>
      <c r="B75" s="22" t="s">
        <v>409</v>
      </c>
      <c r="C75" s="16" t="s">
        <v>24</v>
      </c>
      <c r="D75" s="16" t="s">
        <v>307</v>
      </c>
      <c r="E75" s="26">
        <v>5700000</v>
      </c>
      <c r="F75" s="30">
        <v>43606</v>
      </c>
      <c r="G75" s="32">
        <v>43830</v>
      </c>
      <c r="H75" s="36">
        <f t="shared" si="3"/>
        <v>224</v>
      </c>
    </row>
    <row r="76" spans="1:8" ht="27.75" customHeight="1">
      <c r="A76" s="21" t="s">
        <v>98</v>
      </c>
      <c r="B76" s="22" t="s">
        <v>411</v>
      </c>
      <c r="C76" s="16" t="s">
        <v>215</v>
      </c>
      <c r="D76" s="16" t="s">
        <v>308</v>
      </c>
      <c r="E76" s="26">
        <v>13329540</v>
      </c>
      <c r="F76" s="30">
        <v>43612</v>
      </c>
      <c r="G76" s="32">
        <v>43738</v>
      </c>
      <c r="H76" s="36">
        <f t="shared" si="3"/>
        <v>126</v>
      </c>
    </row>
    <row r="77" spans="1:8" ht="27.75" customHeight="1">
      <c r="A77" s="21" t="s">
        <v>99</v>
      </c>
      <c r="B77" s="22" t="s">
        <v>411</v>
      </c>
      <c r="C77" s="16" t="s">
        <v>216</v>
      </c>
      <c r="D77" s="16" t="s">
        <v>309</v>
      </c>
      <c r="E77" s="26">
        <v>13446102</v>
      </c>
      <c r="F77" s="30">
        <v>43612</v>
      </c>
      <c r="G77" s="32">
        <v>43738</v>
      </c>
      <c r="H77" s="36">
        <f t="shared" si="3"/>
        <v>126</v>
      </c>
    </row>
    <row r="78" spans="1:8" ht="27.75" customHeight="1">
      <c r="A78" s="21" t="s">
        <v>100</v>
      </c>
      <c r="B78" s="22" t="s">
        <v>411</v>
      </c>
      <c r="C78" s="16" t="s">
        <v>217</v>
      </c>
      <c r="D78" s="16" t="s">
        <v>310</v>
      </c>
      <c r="E78" s="26">
        <v>10583000</v>
      </c>
      <c r="F78" s="30">
        <v>43612</v>
      </c>
      <c r="G78" s="32">
        <v>43738</v>
      </c>
      <c r="H78" s="36">
        <f t="shared" si="3"/>
        <v>126</v>
      </c>
    </row>
    <row r="79" spans="1:8" ht="27.75" customHeight="1">
      <c r="A79" s="21" t="s">
        <v>101</v>
      </c>
      <c r="B79" s="22" t="s">
        <v>411</v>
      </c>
      <c r="C79" s="16" t="s">
        <v>23</v>
      </c>
      <c r="D79" s="16" t="s">
        <v>311</v>
      </c>
      <c r="E79" s="26">
        <v>37645421</v>
      </c>
      <c r="F79" s="30">
        <v>43613</v>
      </c>
      <c r="G79" s="32">
        <v>43703</v>
      </c>
      <c r="H79" s="36">
        <f t="shared" si="3"/>
        <v>90</v>
      </c>
    </row>
    <row r="80" spans="1:8" ht="27.75" customHeight="1">
      <c r="A80" s="21" t="s">
        <v>102</v>
      </c>
      <c r="B80" s="22" t="s">
        <v>413</v>
      </c>
      <c r="C80" s="16" t="s">
        <v>13</v>
      </c>
      <c r="D80" s="16" t="s">
        <v>312</v>
      </c>
      <c r="E80" s="26">
        <v>6240000</v>
      </c>
      <c r="F80" s="30">
        <v>43617</v>
      </c>
      <c r="G80" s="38" t="s">
        <v>419</v>
      </c>
      <c r="H80" s="36"/>
    </row>
    <row r="81" spans="1:8" ht="27.75" customHeight="1">
      <c r="A81" s="21" t="s">
        <v>103</v>
      </c>
      <c r="B81" s="22" t="s">
        <v>411</v>
      </c>
      <c r="C81" s="16" t="s">
        <v>15</v>
      </c>
      <c r="D81" s="16" t="s">
        <v>313</v>
      </c>
      <c r="E81" s="26">
        <v>9985560</v>
      </c>
      <c r="F81" s="30">
        <v>43617</v>
      </c>
      <c r="G81" s="32">
        <v>43723</v>
      </c>
      <c r="H81" s="36">
        <f aca="true" t="shared" si="4" ref="H81:H110">(G81-F81)</f>
        <v>106</v>
      </c>
    </row>
    <row r="82" spans="1:8" ht="27.75" customHeight="1">
      <c r="A82" s="21" t="s">
        <v>104</v>
      </c>
      <c r="B82" s="22" t="s">
        <v>413</v>
      </c>
      <c r="C82" s="16" t="s">
        <v>0</v>
      </c>
      <c r="D82" s="16" t="s">
        <v>314</v>
      </c>
      <c r="E82" s="26">
        <v>26670000</v>
      </c>
      <c r="F82" s="30">
        <v>43619</v>
      </c>
      <c r="G82" s="32">
        <v>43830</v>
      </c>
      <c r="H82" s="36">
        <f t="shared" si="4"/>
        <v>211</v>
      </c>
    </row>
    <row r="83" spans="1:8" ht="27.75" customHeight="1">
      <c r="A83" s="21" t="s">
        <v>105</v>
      </c>
      <c r="B83" s="22" t="s">
        <v>409</v>
      </c>
      <c r="C83" s="16" t="s">
        <v>4</v>
      </c>
      <c r="D83" s="16" t="s">
        <v>299</v>
      </c>
      <c r="E83" s="26">
        <v>10099707</v>
      </c>
      <c r="F83" s="30">
        <v>43620</v>
      </c>
      <c r="G83" s="32">
        <v>43654</v>
      </c>
      <c r="H83" s="36">
        <f t="shared" si="4"/>
        <v>34</v>
      </c>
    </row>
    <row r="84" spans="1:8" ht="27.75" customHeight="1">
      <c r="A84" s="21" t="s">
        <v>106</v>
      </c>
      <c r="B84" s="22" t="s">
        <v>409</v>
      </c>
      <c r="C84" s="16" t="s">
        <v>11</v>
      </c>
      <c r="D84" s="16" t="s">
        <v>315</v>
      </c>
      <c r="E84" s="26">
        <v>14621580</v>
      </c>
      <c r="F84" s="30">
        <v>43622</v>
      </c>
      <c r="G84" s="32">
        <v>43689</v>
      </c>
      <c r="H84" s="36">
        <f t="shared" si="4"/>
        <v>67</v>
      </c>
    </row>
    <row r="85" spans="1:8" ht="27.75" customHeight="1">
      <c r="A85" s="21" t="s">
        <v>107</v>
      </c>
      <c r="B85" s="22" t="s">
        <v>412</v>
      </c>
      <c r="C85" s="16" t="s">
        <v>218</v>
      </c>
      <c r="D85" s="16" t="s">
        <v>316</v>
      </c>
      <c r="E85" s="26">
        <v>13500000</v>
      </c>
      <c r="F85" s="30">
        <v>43623</v>
      </c>
      <c r="G85" s="32">
        <v>43738</v>
      </c>
      <c r="H85" s="36">
        <f t="shared" si="4"/>
        <v>115</v>
      </c>
    </row>
    <row r="86" spans="1:8" ht="27.75" customHeight="1">
      <c r="A86" s="21" t="s">
        <v>108</v>
      </c>
      <c r="B86" s="22" t="s">
        <v>409</v>
      </c>
      <c r="C86" s="16" t="s">
        <v>11</v>
      </c>
      <c r="D86" s="16" t="s">
        <v>317</v>
      </c>
      <c r="E86" s="26">
        <v>12096680</v>
      </c>
      <c r="F86" s="30">
        <v>43623</v>
      </c>
      <c r="G86" s="32">
        <v>43738</v>
      </c>
      <c r="H86" s="36">
        <f t="shared" si="4"/>
        <v>115</v>
      </c>
    </row>
    <row r="87" spans="1:8" ht="27.75" customHeight="1">
      <c r="A87" s="21" t="s">
        <v>109</v>
      </c>
      <c r="B87" s="22" t="s">
        <v>409</v>
      </c>
      <c r="C87" s="16" t="s">
        <v>11</v>
      </c>
      <c r="D87" s="16" t="s">
        <v>318</v>
      </c>
      <c r="E87" s="26">
        <v>51799477</v>
      </c>
      <c r="F87" s="30">
        <v>43623</v>
      </c>
      <c r="G87" s="32">
        <v>43738</v>
      </c>
      <c r="H87" s="36">
        <f t="shared" si="4"/>
        <v>115</v>
      </c>
    </row>
    <row r="88" spans="1:8" ht="27.75" customHeight="1">
      <c r="A88" s="21" t="s">
        <v>110</v>
      </c>
      <c r="B88" s="22" t="s">
        <v>409</v>
      </c>
      <c r="C88" s="16" t="s">
        <v>11</v>
      </c>
      <c r="D88" s="16" t="s">
        <v>319</v>
      </c>
      <c r="E88" s="26">
        <v>31610132</v>
      </c>
      <c r="F88" s="30">
        <v>43629</v>
      </c>
      <c r="G88" s="32">
        <v>43830</v>
      </c>
      <c r="H88" s="36">
        <f t="shared" si="4"/>
        <v>201</v>
      </c>
    </row>
    <row r="89" spans="1:8" ht="27.75" customHeight="1">
      <c r="A89" s="21" t="s">
        <v>111</v>
      </c>
      <c r="B89" s="22" t="s">
        <v>409</v>
      </c>
      <c r="C89" s="16" t="s">
        <v>11</v>
      </c>
      <c r="D89" s="16" t="s">
        <v>320</v>
      </c>
      <c r="E89" s="26">
        <v>6948277</v>
      </c>
      <c r="F89" s="30">
        <v>43629</v>
      </c>
      <c r="G89" s="32">
        <v>43830</v>
      </c>
      <c r="H89" s="36">
        <f t="shared" si="4"/>
        <v>201</v>
      </c>
    </row>
    <row r="90" spans="1:8" ht="27.75" customHeight="1">
      <c r="A90" s="21" t="s">
        <v>112</v>
      </c>
      <c r="B90" s="22" t="s">
        <v>409</v>
      </c>
      <c r="C90" s="16" t="s">
        <v>11</v>
      </c>
      <c r="D90" s="16" t="s">
        <v>321</v>
      </c>
      <c r="E90" s="26">
        <v>27935441</v>
      </c>
      <c r="F90" s="30">
        <v>43629</v>
      </c>
      <c r="G90" s="32">
        <v>43830</v>
      </c>
      <c r="H90" s="36">
        <f t="shared" si="4"/>
        <v>201</v>
      </c>
    </row>
    <row r="91" spans="1:8" ht="27.75" customHeight="1">
      <c r="A91" s="21" t="s">
        <v>113</v>
      </c>
      <c r="B91" s="22" t="s">
        <v>409</v>
      </c>
      <c r="C91" s="16" t="s">
        <v>11</v>
      </c>
      <c r="D91" s="16" t="s">
        <v>322</v>
      </c>
      <c r="E91" s="26">
        <v>6903520</v>
      </c>
      <c r="F91" s="30">
        <v>43629</v>
      </c>
      <c r="G91" s="32">
        <v>43830</v>
      </c>
      <c r="H91" s="36">
        <f t="shared" si="4"/>
        <v>201</v>
      </c>
    </row>
    <row r="92" spans="1:8" ht="27.75" customHeight="1">
      <c r="A92" s="21" t="s">
        <v>114</v>
      </c>
      <c r="B92" s="22" t="s">
        <v>409</v>
      </c>
      <c r="C92" s="16" t="s">
        <v>11</v>
      </c>
      <c r="D92" s="16" t="s">
        <v>323</v>
      </c>
      <c r="E92" s="26">
        <v>7327080</v>
      </c>
      <c r="F92" s="30">
        <v>43629</v>
      </c>
      <c r="G92" s="32">
        <v>43830</v>
      </c>
      <c r="H92" s="36">
        <f t="shared" si="4"/>
        <v>201</v>
      </c>
    </row>
    <row r="93" spans="1:8" ht="27.75" customHeight="1">
      <c r="A93" s="21" t="s">
        <v>115</v>
      </c>
      <c r="B93" s="22" t="s">
        <v>409</v>
      </c>
      <c r="C93" s="16" t="s">
        <v>11</v>
      </c>
      <c r="D93" s="16" t="s">
        <v>324</v>
      </c>
      <c r="E93" s="26">
        <v>8135070</v>
      </c>
      <c r="F93" s="30">
        <v>43629</v>
      </c>
      <c r="G93" s="32">
        <v>43830</v>
      </c>
      <c r="H93" s="36">
        <f t="shared" si="4"/>
        <v>201</v>
      </c>
    </row>
    <row r="94" spans="1:8" ht="27.75" customHeight="1">
      <c r="A94" s="21" t="s">
        <v>116</v>
      </c>
      <c r="B94" s="22" t="s">
        <v>409</v>
      </c>
      <c r="C94" s="16" t="s">
        <v>11</v>
      </c>
      <c r="D94" s="16" t="s">
        <v>325</v>
      </c>
      <c r="E94" s="26">
        <v>8926545</v>
      </c>
      <c r="F94" s="30">
        <v>43629</v>
      </c>
      <c r="G94" s="32">
        <v>43830</v>
      </c>
      <c r="H94" s="36">
        <f t="shared" si="4"/>
        <v>201</v>
      </c>
    </row>
    <row r="95" spans="1:8" ht="27.75" customHeight="1">
      <c r="A95" s="21" t="s">
        <v>117</v>
      </c>
      <c r="B95" s="22" t="s">
        <v>409</v>
      </c>
      <c r="C95" s="16" t="s">
        <v>11</v>
      </c>
      <c r="D95" s="16" t="s">
        <v>326</v>
      </c>
      <c r="E95" s="26">
        <v>6299710</v>
      </c>
      <c r="F95" s="30">
        <v>43629</v>
      </c>
      <c r="G95" s="32">
        <v>43830</v>
      </c>
      <c r="H95" s="36">
        <f t="shared" si="4"/>
        <v>201</v>
      </c>
    </row>
    <row r="96" spans="1:8" ht="27.75" customHeight="1">
      <c r="A96" s="21" t="s">
        <v>118</v>
      </c>
      <c r="B96" s="22" t="s">
        <v>415</v>
      </c>
      <c r="C96" s="16" t="s">
        <v>219</v>
      </c>
      <c r="D96" s="16" t="s">
        <v>327</v>
      </c>
      <c r="E96" s="26">
        <v>304385071</v>
      </c>
      <c r="F96" s="30">
        <v>43630</v>
      </c>
      <c r="G96" s="32">
        <v>45473</v>
      </c>
      <c r="H96" s="36">
        <f t="shared" si="4"/>
        <v>1843</v>
      </c>
    </row>
    <row r="97" spans="1:8" ht="27.75" customHeight="1">
      <c r="A97" s="21" t="s">
        <v>119</v>
      </c>
      <c r="B97" s="22" t="s">
        <v>409</v>
      </c>
      <c r="C97" s="16" t="s">
        <v>11</v>
      </c>
      <c r="D97" s="16" t="s">
        <v>328</v>
      </c>
      <c r="E97" s="26">
        <v>46680006</v>
      </c>
      <c r="F97" s="30">
        <v>43633</v>
      </c>
      <c r="G97" s="32">
        <v>43738</v>
      </c>
      <c r="H97" s="36">
        <f t="shared" si="4"/>
        <v>105</v>
      </c>
    </row>
    <row r="98" spans="1:8" ht="27.75" customHeight="1">
      <c r="A98" s="21" t="s">
        <v>120</v>
      </c>
      <c r="B98" s="22" t="s">
        <v>409</v>
      </c>
      <c r="C98" s="16" t="s">
        <v>4</v>
      </c>
      <c r="D98" s="16" t="s">
        <v>299</v>
      </c>
      <c r="E98" s="26">
        <v>17137672</v>
      </c>
      <c r="F98" s="30">
        <v>43637</v>
      </c>
      <c r="G98" s="32">
        <v>43666</v>
      </c>
      <c r="H98" s="36">
        <f t="shared" si="4"/>
        <v>29</v>
      </c>
    </row>
    <row r="99" spans="1:8" ht="27.75" customHeight="1">
      <c r="A99" s="21" t="s">
        <v>121</v>
      </c>
      <c r="B99" s="22" t="s">
        <v>409</v>
      </c>
      <c r="C99" s="16" t="s">
        <v>11</v>
      </c>
      <c r="D99" s="16" t="s">
        <v>329</v>
      </c>
      <c r="E99" s="26">
        <v>38588061</v>
      </c>
      <c r="F99" s="30">
        <v>43637</v>
      </c>
      <c r="G99" s="32">
        <v>43830</v>
      </c>
      <c r="H99" s="36">
        <f t="shared" si="4"/>
        <v>193</v>
      </c>
    </row>
    <row r="100" spans="1:8" ht="27.75" customHeight="1">
      <c r="A100" s="21" t="s">
        <v>122</v>
      </c>
      <c r="B100" s="22" t="s">
        <v>415</v>
      </c>
      <c r="C100" s="16" t="s">
        <v>220</v>
      </c>
      <c r="D100" s="16" t="s">
        <v>330</v>
      </c>
      <c r="E100" s="26">
        <v>449400000</v>
      </c>
      <c r="F100" s="30">
        <v>43637</v>
      </c>
      <c r="G100" s="32">
        <v>45473</v>
      </c>
      <c r="H100" s="36">
        <f t="shared" si="4"/>
        <v>1836</v>
      </c>
    </row>
    <row r="101" spans="1:8" ht="27.75" customHeight="1">
      <c r="A101" s="21" t="s">
        <v>123</v>
      </c>
      <c r="B101" s="22" t="s">
        <v>410</v>
      </c>
      <c r="C101" s="16" t="s">
        <v>19</v>
      </c>
      <c r="D101" s="16" t="s">
        <v>331</v>
      </c>
      <c r="E101" s="26">
        <v>277777776</v>
      </c>
      <c r="F101" s="30">
        <v>43640</v>
      </c>
      <c r="G101" s="32">
        <v>43830</v>
      </c>
      <c r="H101" s="36">
        <f t="shared" si="4"/>
        <v>190</v>
      </c>
    </row>
    <row r="102" spans="1:8" ht="27.75" customHeight="1">
      <c r="A102" s="21" t="s">
        <v>124</v>
      </c>
      <c r="B102" s="22" t="s">
        <v>409</v>
      </c>
      <c r="C102" s="16" t="s">
        <v>11</v>
      </c>
      <c r="D102" s="16" t="s">
        <v>332</v>
      </c>
      <c r="E102" s="26">
        <v>40784145</v>
      </c>
      <c r="F102" s="30">
        <v>43649</v>
      </c>
      <c r="G102" s="32">
        <v>43830</v>
      </c>
      <c r="H102" s="36">
        <f t="shared" si="4"/>
        <v>181</v>
      </c>
    </row>
    <row r="103" spans="1:8" ht="27.75" customHeight="1">
      <c r="A103" s="21" t="s">
        <v>125</v>
      </c>
      <c r="B103" s="22" t="s">
        <v>409</v>
      </c>
      <c r="C103" s="16" t="s">
        <v>11</v>
      </c>
      <c r="D103" s="16" t="s">
        <v>333</v>
      </c>
      <c r="E103" s="26">
        <v>53388387</v>
      </c>
      <c r="F103" s="30">
        <v>43649</v>
      </c>
      <c r="G103" s="32">
        <v>43830</v>
      </c>
      <c r="H103" s="36">
        <f t="shared" si="4"/>
        <v>181</v>
      </c>
    </row>
    <row r="104" spans="1:8" ht="27.75" customHeight="1">
      <c r="A104" s="21" t="s">
        <v>126</v>
      </c>
      <c r="B104" s="22" t="s">
        <v>409</v>
      </c>
      <c r="C104" s="16" t="s">
        <v>11</v>
      </c>
      <c r="D104" s="16" t="s">
        <v>334</v>
      </c>
      <c r="E104" s="26">
        <v>34761217</v>
      </c>
      <c r="F104" s="30">
        <v>43649</v>
      </c>
      <c r="G104" s="32">
        <v>43830</v>
      </c>
      <c r="H104" s="36">
        <f t="shared" si="4"/>
        <v>181</v>
      </c>
    </row>
    <row r="105" spans="1:8" ht="27.75" customHeight="1">
      <c r="A105" s="21" t="s">
        <v>127</v>
      </c>
      <c r="B105" s="22" t="s">
        <v>409</v>
      </c>
      <c r="C105" s="16" t="s">
        <v>11</v>
      </c>
      <c r="D105" s="16" t="s">
        <v>335</v>
      </c>
      <c r="E105" s="26">
        <v>8459980</v>
      </c>
      <c r="F105" s="30">
        <v>43654</v>
      </c>
      <c r="G105" s="32">
        <v>43830</v>
      </c>
      <c r="H105" s="36">
        <f t="shared" si="4"/>
        <v>176</v>
      </c>
    </row>
    <row r="106" spans="1:8" ht="27.75" customHeight="1">
      <c r="A106" s="21" t="s">
        <v>128</v>
      </c>
      <c r="B106" s="22" t="s">
        <v>414</v>
      </c>
      <c r="C106" s="16" t="s">
        <v>220</v>
      </c>
      <c r="D106" s="16" t="s">
        <v>336</v>
      </c>
      <c r="E106" s="26">
        <v>24078984</v>
      </c>
      <c r="F106" s="30">
        <v>43654</v>
      </c>
      <c r="G106" s="32">
        <v>43707</v>
      </c>
      <c r="H106" s="36">
        <f t="shared" si="4"/>
        <v>53</v>
      </c>
    </row>
    <row r="107" spans="1:8" ht="27.75" customHeight="1">
      <c r="A107" s="21" t="s">
        <v>129</v>
      </c>
      <c r="B107" s="22" t="s">
        <v>411</v>
      </c>
      <c r="C107" s="16" t="s">
        <v>221</v>
      </c>
      <c r="D107" s="16" t="s">
        <v>337</v>
      </c>
      <c r="E107" s="26">
        <v>14505000</v>
      </c>
      <c r="F107" s="30">
        <v>43655</v>
      </c>
      <c r="G107" s="32">
        <v>43707</v>
      </c>
      <c r="H107" s="36">
        <f t="shared" si="4"/>
        <v>52</v>
      </c>
    </row>
    <row r="108" spans="1:8" ht="27.75" customHeight="1">
      <c r="A108" s="21" t="s">
        <v>130</v>
      </c>
      <c r="B108" s="22" t="s">
        <v>411</v>
      </c>
      <c r="C108" s="16" t="s">
        <v>222</v>
      </c>
      <c r="D108" s="16" t="s">
        <v>338</v>
      </c>
      <c r="E108" s="26">
        <v>381000000</v>
      </c>
      <c r="F108" s="30">
        <v>43661</v>
      </c>
      <c r="G108" s="32">
        <v>43933</v>
      </c>
      <c r="H108" s="36">
        <f t="shared" si="4"/>
        <v>272</v>
      </c>
    </row>
    <row r="109" spans="1:8" ht="27.75" customHeight="1">
      <c r="A109" s="21" t="s">
        <v>131</v>
      </c>
      <c r="B109" s="22" t="s">
        <v>409</v>
      </c>
      <c r="C109" s="16" t="s">
        <v>4</v>
      </c>
      <c r="D109" s="16" t="s">
        <v>299</v>
      </c>
      <c r="E109" s="26">
        <v>12098488</v>
      </c>
      <c r="F109" s="30">
        <v>43663</v>
      </c>
      <c r="G109" s="32">
        <v>43694</v>
      </c>
      <c r="H109" s="36">
        <f t="shared" si="4"/>
        <v>31</v>
      </c>
    </row>
    <row r="110" spans="1:8" ht="27.75" customHeight="1">
      <c r="A110" s="21" t="s">
        <v>132</v>
      </c>
      <c r="B110" s="22" t="s">
        <v>413</v>
      </c>
      <c r="C110" s="16" t="s">
        <v>223</v>
      </c>
      <c r="D110" s="16" t="s">
        <v>339</v>
      </c>
      <c r="E110" s="26">
        <v>6500000</v>
      </c>
      <c r="F110" s="30">
        <v>43663</v>
      </c>
      <c r="G110" s="32">
        <v>43830</v>
      </c>
      <c r="H110" s="36">
        <f t="shared" si="4"/>
        <v>167</v>
      </c>
    </row>
    <row r="111" spans="1:8" ht="27.75" customHeight="1">
      <c r="A111" s="21" t="s">
        <v>133</v>
      </c>
      <c r="B111" s="22" t="s">
        <v>409</v>
      </c>
      <c r="C111" s="16" t="s">
        <v>24</v>
      </c>
      <c r="D111" s="16" t="s">
        <v>340</v>
      </c>
      <c r="E111" s="26">
        <v>14225000</v>
      </c>
      <c r="F111" s="30">
        <v>43664</v>
      </c>
      <c r="G111" s="32">
        <v>43830</v>
      </c>
      <c r="H111" s="36">
        <f aca="true" t="shared" si="5" ref="H111:H127">(G111-F111)</f>
        <v>166</v>
      </c>
    </row>
    <row r="112" spans="1:8" ht="27.75" customHeight="1">
      <c r="A112" s="21" t="s">
        <v>134</v>
      </c>
      <c r="B112" s="22" t="s">
        <v>411</v>
      </c>
      <c r="C112" s="16" t="s">
        <v>224</v>
      </c>
      <c r="D112" s="16" t="s">
        <v>341</v>
      </c>
      <c r="E112" s="26">
        <v>5500000</v>
      </c>
      <c r="F112" s="30">
        <v>43668</v>
      </c>
      <c r="G112" s="32">
        <v>43698</v>
      </c>
      <c r="H112" s="36">
        <f t="shared" si="5"/>
        <v>30</v>
      </c>
    </row>
    <row r="113" spans="1:8" ht="27.75" customHeight="1">
      <c r="A113" s="21" t="s">
        <v>135</v>
      </c>
      <c r="B113" s="22" t="s">
        <v>411</v>
      </c>
      <c r="C113" s="16" t="s">
        <v>3</v>
      </c>
      <c r="D113" s="16" t="s">
        <v>342</v>
      </c>
      <c r="E113" s="26">
        <v>143862744</v>
      </c>
      <c r="F113" s="30">
        <v>43669</v>
      </c>
      <c r="G113" s="32">
        <v>43845</v>
      </c>
      <c r="H113" s="36">
        <f t="shared" si="5"/>
        <v>176</v>
      </c>
    </row>
    <row r="114" spans="1:8" ht="27.75" customHeight="1">
      <c r="A114" s="21" t="s">
        <v>136</v>
      </c>
      <c r="B114" s="22" t="s">
        <v>409</v>
      </c>
      <c r="C114" s="16" t="s">
        <v>9</v>
      </c>
      <c r="D114" s="16" t="s">
        <v>343</v>
      </c>
      <c r="E114" s="26">
        <v>40391545</v>
      </c>
      <c r="F114" s="30">
        <v>43671</v>
      </c>
      <c r="G114" s="32">
        <v>43703</v>
      </c>
      <c r="H114" s="36">
        <f t="shared" si="5"/>
        <v>32</v>
      </c>
    </row>
    <row r="115" spans="1:8" ht="27.75" customHeight="1">
      <c r="A115" s="21" t="s">
        <v>137</v>
      </c>
      <c r="B115" s="22" t="s">
        <v>409</v>
      </c>
      <c r="C115" s="16" t="s">
        <v>22</v>
      </c>
      <c r="D115" s="16" t="s">
        <v>344</v>
      </c>
      <c r="E115" s="26">
        <v>83473338</v>
      </c>
      <c r="F115" s="30">
        <v>43677</v>
      </c>
      <c r="G115" s="32">
        <v>43769</v>
      </c>
      <c r="H115" s="36">
        <f t="shared" si="5"/>
        <v>92</v>
      </c>
    </row>
    <row r="116" spans="1:8" ht="27.75" customHeight="1">
      <c r="A116" s="21" t="s">
        <v>138</v>
      </c>
      <c r="B116" s="22" t="s">
        <v>411</v>
      </c>
      <c r="C116" s="16" t="s">
        <v>225</v>
      </c>
      <c r="D116" s="16" t="s">
        <v>345</v>
      </c>
      <c r="E116" s="26">
        <v>18984000</v>
      </c>
      <c r="F116" s="30">
        <v>43677</v>
      </c>
      <c r="G116" s="32">
        <v>43769</v>
      </c>
      <c r="H116" s="36">
        <f t="shared" si="5"/>
        <v>92</v>
      </c>
    </row>
    <row r="117" spans="1:8" ht="27.75" customHeight="1">
      <c r="A117" s="21" t="s">
        <v>139</v>
      </c>
      <c r="B117" s="22" t="s">
        <v>411</v>
      </c>
      <c r="C117" s="16" t="s">
        <v>226</v>
      </c>
      <c r="D117" s="16" t="s">
        <v>346</v>
      </c>
      <c r="E117" s="26">
        <v>67052495</v>
      </c>
      <c r="F117" s="30">
        <v>43678</v>
      </c>
      <c r="G117" s="32">
        <v>43777</v>
      </c>
      <c r="H117" s="36">
        <f t="shared" si="5"/>
        <v>99</v>
      </c>
    </row>
    <row r="118" spans="1:8" ht="27.75" customHeight="1">
      <c r="A118" s="21" t="s">
        <v>140</v>
      </c>
      <c r="B118" s="22" t="s">
        <v>411</v>
      </c>
      <c r="C118" s="16" t="s">
        <v>14</v>
      </c>
      <c r="D118" s="16" t="s">
        <v>347</v>
      </c>
      <c r="E118" s="26">
        <v>5875002</v>
      </c>
      <c r="F118" s="30">
        <v>43678</v>
      </c>
      <c r="G118" s="32">
        <v>43769</v>
      </c>
      <c r="H118" s="36">
        <f t="shared" si="5"/>
        <v>91</v>
      </c>
    </row>
    <row r="119" spans="1:8" ht="27.75" customHeight="1">
      <c r="A119" s="21" t="s">
        <v>141</v>
      </c>
      <c r="B119" s="22" t="s">
        <v>409</v>
      </c>
      <c r="C119" s="16" t="s">
        <v>22</v>
      </c>
      <c r="D119" s="16" t="s">
        <v>348</v>
      </c>
      <c r="E119" s="26">
        <v>8982255</v>
      </c>
      <c r="F119" s="30">
        <v>43678</v>
      </c>
      <c r="G119" s="32">
        <v>43738</v>
      </c>
      <c r="H119" s="36">
        <f t="shared" si="5"/>
        <v>60</v>
      </c>
    </row>
    <row r="120" spans="1:8" ht="27.75" customHeight="1">
      <c r="A120" s="21" t="s">
        <v>142</v>
      </c>
      <c r="B120" s="22" t="s">
        <v>411</v>
      </c>
      <c r="C120" s="16" t="s">
        <v>227</v>
      </c>
      <c r="D120" s="16" t="s">
        <v>349</v>
      </c>
      <c r="E120" s="26">
        <v>8714530</v>
      </c>
      <c r="F120" s="30">
        <v>43678</v>
      </c>
      <c r="G120" s="32">
        <v>43770</v>
      </c>
      <c r="H120" s="36">
        <f t="shared" si="5"/>
        <v>92</v>
      </c>
    </row>
    <row r="121" spans="1:8" ht="27.75" customHeight="1">
      <c r="A121" s="21" t="s">
        <v>143</v>
      </c>
      <c r="B121" s="22" t="s">
        <v>414</v>
      </c>
      <c r="C121" s="16" t="s">
        <v>1</v>
      </c>
      <c r="D121" s="16" t="s">
        <v>350</v>
      </c>
      <c r="E121" s="26">
        <v>45600000</v>
      </c>
      <c r="F121" s="30">
        <v>43678</v>
      </c>
      <c r="G121" s="32">
        <v>43769</v>
      </c>
      <c r="H121" s="36">
        <f t="shared" si="5"/>
        <v>91</v>
      </c>
    </row>
    <row r="122" spans="1:8" ht="27.75" customHeight="1">
      <c r="A122" s="21" t="s">
        <v>144</v>
      </c>
      <c r="B122" s="22" t="s">
        <v>411</v>
      </c>
      <c r="C122" s="16" t="s">
        <v>1</v>
      </c>
      <c r="D122" s="16" t="s">
        <v>351</v>
      </c>
      <c r="E122" s="26">
        <v>55200000</v>
      </c>
      <c r="F122" s="30">
        <v>43678</v>
      </c>
      <c r="G122" s="32">
        <v>43769</v>
      </c>
      <c r="H122" s="36">
        <f t="shared" si="5"/>
        <v>91</v>
      </c>
    </row>
    <row r="123" spans="1:8" ht="27.75" customHeight="1">
      <c r="A123" s="21" t="s">
        <v>145</v>
      </c>
      <c r="B123" s="22" t="s">
        <v>411</v>
      </c>
      <c r="C123" s="16" t="s">
        <v>228</v>
      </c>
      <c r="D123" s="16" t="s">
        <v>352</v>
      </c>
      <c r="E123" s="26">
        <v>31623000</v>
      </c>
      <c r="F123" s="30">
        <v>43678</v>
      </c>
      <c r="G123" s="32">
        <v>43830</v>
      </c>
      <c r="H123" s="36">
        <f t="shared" si="5"/>
        <v>152</v>
      </c>
    </row>
    <row r="124" spans="1:8" ht="27.75" customHeight="1">
      <c r="A124" s="21" t="s">
        <v>146</v>
      </c>
      <c r="B124" s="22" t="s">
        <v>411</v>
      </c>
      <c r="C124" s="16" t="s">
        <v>229</v>
      </c>
      <c r="D124" s="16" t="s">
        <v>353</v>
      </c>
      <c r="E124" s="26">
        <v>184987015</v>
      </c>
      <c r="F124" s="30">
        <v>43679</v>
      </c>
      <c r="G124" s="32">
        <v>43921</v>
      </c>
      <c r="H124" s="36">
        <f t="shared" si="5"/>
        <v>242</v>
      </c>
    </row>
    <row r="125" spans="1:8" ht="27.75" customHeight="1">
      <c r="A125" s="21" t="s">
        <v>147</v>
      </c>
      <c r="B125" s="22" t="s">
        <v>411</v>
      </c>
      <c r="C125" s="16" t="s">
        <v>12</v>
      </c>
      <c r="D125" s="16" t="s">
        <v>354</v>
      </c>
      <c r="E125" s="26">
        <v>25556464</v>
      </c>
      <c r="F125" s="30">
        <v>43682</v>
      </c>
      <c r="G125" s="32">
        <v>43830</v>
      </c>
      <c r="H125" s="36">
        <f t="shared" si="5"/>
        <v>148</v>
      </c>
    </row>
    <row r="126" spans="1:8" ht="27.75" customHeight="1">
      <c r="A126" s="21" t="s">
        <v>148</v>
      </c>
      <c r="B126" s="22" t="s">
        <v>411</v>
      </c>
      <c r="C126" s="16" t="s">
        <v>13</v>
      </c>
      <c r="D126" s="16" t="s">
        <v>355</v>
      </c>
      <c r="E126" s="26">
        <v>13727500</v>
      </c>
      <c r="F126" s="30">
        <v>43683</v>
      </c>
      <c r="G126" s="32">
        <v>43768</v>
      </c>
      <c r="H126" s="36">
        <f t="shared" si="5"/>
        <v>85</v>
      </c>
    </row>
    <row r="127" spans="1:8" ht="27.75" customHeight="1">
      <c r="A127" s="21" t="s">
        <v>149</v>
      </c>
      <c r="B127" s="22" t="s">
        <v>409</v>
      </c>
      <c r="C127" s="16" t="s">
        <v>4</v>
      </c>
      <c r="D127" s="16" t="s">
        <v>356</v>
      </c>
      <c r="E127" s="26">
        <v>11750488</v>
      </c>
      <c r="F127" s="30">
        <v>43684</v>
      </c>
      <c r="G127" s="32">
        <v>43715</v>
      </c>
      <c r="H127" s="36">
        <f t="shared" si="5"/>
        <v>31</v>
      </c>
    </row>
    <row r="128" spans="1:8" ht="27.75" customHeight="1">
      <c r="A128" s="21" t="s">
        <v>150</v>
      </c>
      <c r="B128" s="22" t="s">
        <v>411</v>
      </c>
      <c r="C128" s="16" t="s">
        <v>192</v>
      </c>
      <c r="D128" s="16" t="s">
        <v>420</v>
      </c>
      <c r="E128" s="26">
        <v>11700000</v>
      </c>
      <c r="F128" s="30">
        <v>43691</v>
      </c>
      <c r="G128" s="31" t="s">
        <v>418</v>
      </c>
      <c r="H128" s="36"/>
    </row>
    <row r="129" spans="1:8" ht="27.75" customHeight="1">
      <c r="A129" s="21" t="s">
        <v>151</v>
      </c>
      <c r="B129" s="22" t="s">
        <v>411</v>
      </c>
      <c r="C129" s="16" t="s">
        <v>17</v>
      </c>
      <c r="D129" s="16" t="s">
        <v>357</v>
      </c>
      <c r="E129" s="26">
        <v>10120869</v>
      </c>
      <c r="F129" s="30">
        <v>43699</v>
      </c>
      <c r="G129" s="32">
        <v>43769</v>
      </c>
      <c r="H129" s="36">
        <f aca="true" t="shared" si="6" ref="H129:H146">(G129-F129)</f>
        <v>70</v>
      </c>
    </row>
    <row r="130" spans="1:8" ht="27.75" customHeight="1">
      <c r="A130" s="21" t="s">
        <v>152</v>
      </c>
      <c r="B130" s="22" t="s">
        <v>409</v>
      </c>
      <c r="C130" s="16" t="s">
        <v>11</v>
      </c>
      <c r="D130" s="16" t="s">
        <v>358</v>
      </c>
      <c r="E130" s="26">
        <v>11866871</v>
      </c>
      <c r="F130" s="30">
        <v>43700</v>
      </c>
      <c r="G130" s="32">
        <v>43738</v>
      </c>
      <c r="H130" s="36">
        <f t="shared" si="6"/>
        <v>38</v>
      </c>
    </row>
    <row r="131" spans="1:8" ht="27.75" customHeight="1">
      <c r="A131" s="21" t="s">
        <v>153</v>
      </c>
      <c r="B131" s="22" t="s">
        <v>409</v>
      </c>
      <c r="C131" s="16" t="s">
        <v>11</v>
      </c>
      <c r="D131" s="16" t="s">
        <v>359</v>
      </c>
      <c r="E131" s="26">
        <v>13285485</v>
      </c>
      <c r="F131" s="30">
        <v>43704</v>
      </c>
      <c r="G131" s="32">
        <v>43861</v>
      </c>
      <c r="H131" s="36">
        <f t="shared" si="6"/>
        <v>157</v>
      </c>
    </row>
    <row r="132" spans="1:8" ht="27.75" customHeight="1">
      <c r="A132" s="21" t="s">
        <v>154</v>
      </c>
      <c r="B132" s="22" t="s">
        <v>409</v>
      </c>
      <c r="C132" s="16" t="s">
        <v>11</v>
      </c>
      <c r="D132" s="16" t="s">
        <v>360</v>
      </c>
      <c r="E132" s="26">
        <v>36177150</v>
      </c>
      <c r="F132" s="30">
        <v>43704</v>
      </c>
      <c r="G132" s="32">
        <v>43861</v>
      </c>
      <c r="H132" s="36">
        <f t="shared" si="6"/>
        <v>157</v>
      </c>
    </row>
    <row r="133" spans="1:8" ht="27.75" customHeight="1">
      <c r="A133" s="21" t="s">
        <v>155</v>
      </c>
      <c r="B133" s="22" t="s">
        <v>409</v>
      </c>
      <c r="C133" s="16" t="s">
        <v>11</v>
      </c>
      <c r="D133" s="16" t="s">
        <v>361</v>
      </c>
      <c r="E133" s="26">
        <v>11325567</v>
      </c>
      <c r="F133" s="30">
        <v>43704</v>
      </c>
      <c r="G133" s="32">
        <v>43861</v>
      </c>
      <c r="H133" s="36">
        <f t="shared" si="6"/>
        <v>157</v>
      </c>
    </row>
    <row r="134" spans="1:8" ht="27.75" customHeight="1">
      <c r="A134" s="21" t="s">
        <v>156</v>
      </c>
      <c r="B134" s="22" t="s">
        <v>409</v>
      </c>
      <c r="C134" s="16" t="s">
        <v>11</v>
      </c>
      <c r="D134" s="16" t="s">
        <v>362</v>
      </c>
      <c r="E134" s="26">
        <v>47343814</v>
      </c>
      <c r="F134" s="30">
        <v>43704</v>
      </c>
      <c r="G134" s="32">
        <v>43861</v>
      </c>
      <c r="H134" s="36">
        <f t="shared" si="6"/>
        <v>157</v>
      </c>
    </row>
    <row r="135" spans="1:8" ht="27.75" customHeight="1">
      <c r="A135" s="21" t="s">
        <v>157</v>
      </c>
      <c r="B135" s="22" t="s">
        <v>409</v>
      </c>
      <c r="C135" s="16" t="s">
        <v>11</v>
      </c>
      <c r="D135" s="16" t="s">
        <v>363</v>
      </c>
      <c r="E135" s="26">
        <v>86770604</v>
      </c>
      <c r="F135" s="30">
        <v>43704</v>
      </c>
      <c r="G135" s="32">
        <v>43861</v>
      </c>
      <c r="H135" s="36">
        <f t="shared" si="6"/>
        <v>157</v>
      </c>
    </row>
    <row r="136" spans="1:8" ht="27.75" customHeight="1">
      <c r="A136" s="21" t="s">
        <v>158</v>
      </c>
      <c r="B136" s="22" t="s">
        <v>411</v>
      </c>
      <c r="C136" s="16" t="s">
        <v>230</v>
      </c>
      <c r="D136" s="16" t="s">
        <v>364</v>
      </c>
      <c r="E136" s="26">
        <v>25634950</v>
      </c>
      <c r="F136" s="30">
        <v>43705</v>
      </c>
      <c r="G136" s="32">
        <v>43799</v>
      </c>
      <c r="H136" s="36">
        <f t="shared" si="6"/>
        <v>94</v>
      </c>
    </row>
    <row r="137" spans="1:8" ht="27.75" customHeight="1">
      <c r="A137" s="21" t="s">
        <v>159</v>
      </c>
      <c r="B137" s="22" t="s">
        <v>409</v>
      </c>
      <c r="C137" s="16" t="s">
        <v>4</v>
      </c>
      <c r="D137" s="16" t="s">
        <v>365</v>
      </c>
      <c r="E137" s="26">
        <v>13461564</v>
      </c>
      <c r="F137" s="30">
        <v>43706</v>
      </c>
      <c r="G137" s="32">
        <v>43743</v>
      </c>
      <c r="H137" s="36">
        <f t="shared" si="6"/>
        <v>37</v>
      </c>
    </row>
    <row r="138" spans="1:8" ht="27.75" customHeight="1">
      <c r="A138" s="21" t="s">
        <v>160</v>
      </c>
      <c r="B138" s="22" t="s">
        <v>416</v>
      </c>
      <c r="C138" s="16" t="s">
        <v>231</v>
      </c>
      <c r="D138" s="16" t="s">
        <v>366</v>
      </c>
      <c r="E138" s="26">
        <v>5840000</v>
      </c>
      <c r="F138" s="30">
        <v>43711</v>
      </c>
      <c r="G138" s="32">
        <v>43738</v>
      </c>
      <c r="H138" s="36">
        <f t="shared" si="6"/>
        <v>27</v>
      </c>
    </row>
    <row r="139" spans="1:8" ht="27.75" customHeight="1">
      <c r="A139" s="21" t="s">
        <v>161</v>
      </c>
      <c r="B139" s="22" t="s">
        <v>409</v>
      </c>
      <c r="C139" s="16" t="s">
        <v>9</v>
      </c>
      <c r="D139" s="16" t="s">
        <v>367</v>
      </c>
      <c r="E139" s="26">
        <v>34766955</v>
      </c>
      <c r="F139" s="30">
        <v>43713</v>
      </c>
      <c r="G139" s="32">
        <v>43814</v>
      </c>
      <c r="H139" s="36">
        <f t="shared" si="6"/>
        <v>101</v>
      </c>
    </row>
    <row r="140" spans="1:8" ht="27.75" customHeight="1">
      <c r="A140" s="21" t="s">
        <v>162</v>
      </c>
      <c r="B140" s="22" t="s">
        <v>409</v>
      </c>
      <c r="C140" s="16" t="s">
        <v>9</v>
      </c>
      <c r="D140" s="16" t="s">
        <v>368</v>
      </c>
      <c r="E140" s="26">
        <v>92703738</v>
      </c>
      <c r="F140" s="30">
        <v>43713</v>
      </c>
      <c r="G140" s="32">
        <v>43814</v>
      </c>
      <c r="H140" s="36">
        <f t="shared" si="6"/>
        <v>101</v>
      </c>
    </row>
    <row r="141" spans="1:8" ht="27.75" customHeight="1">
      <c r="A141" s="21" t="s">
        <v>163</v>
      </c>
      <c r="B141" s="22" t="s">
        <v>409</v>
      </c>
      <c r="C141" s="16" t="s">
        <v>23</v>
      </c>
      <c r="D141" s="16" t="s">
        <v>369</v>
      </c>
      <c r="E141" s="26">
        <v>6633750</v>
      </c>
      <c r="F141" s="30">
        <v>43726</v>
      </c>
      <c r="G141" s="32">
        <v>43951</v>
      </c>
      <c r="H141" s="36">
        <f t="shared" si="6"/>
        <v>225</v>
      </c>
    </row>
    <row r="142" spans="1:8" ht="27.75" customHeight="1">
      <c r="A142" s="21" t="s">
        <v>164</v>
      </c>
      <c r="B142" s="22" t="s">
        <v>412</v>
      </c>
      <c r="C142" s="16" t="s">
        <v>232</v>
      </c>
      <c r="D142" s="16" t="s">
        <v>370</v>
      </c>
      <c r="E142" s="26">
        <v>15974000</v>
      </c>
      <c r="F142" s="30">
        <v>43727</v>
      </c>
      <c r="G142" s="32">
        <v>43830</v>
      </c>
      <c r="H142" s="36">
        <f t="shared" si="6"/>
        <v>103</v>
      </c>
    </row>
    <row r="143" spans="1:8" ht="27.75" customHeight="1">
      <c r="A143" s="21" t="s">
        <v>165</v>
      </c>
      <c r="B143" s="22" t="s">
        <v>409</v>
      </c>
      <c r="C143" s="16" t="s">
        <v>9</v>
      </c>
      <c r="D143" s="16" t="s">
        <v>371</v>
      </c>
      <c r="E143" s="26">
        <v>26108165</v>
      </c>
      <c r="F143" s="30">
        <v>43727</v>
      </c>
      <c r="G143" s="32">
        <v>43777</v>
      </c>
      <c r="H143" s="36">
        <f t="shared" si="6"/>
        <v>50</v>
      </c>
    </row>
    <row r="144" spans="1:8" ht="27.75" customHeight="1">
      <c r="A144" s="21" t="s">
        <v>166</v>
      </c>
      <c r="B144" s="22" t="s">
        <v>409</v>
      </c>
      <c r="C144" s="16" t="s">
        <v>9</v>
      </c>
      <c r="D144" s="16" t="s">
        <v>372</v>
      </c>
      <c r="E144" s="26">
        <v>9108509</v>
      </c>
      <c r="F144" s="30">
        <v>43727</v>
      </c>
      <c r="G144" s="32">
        <v>43777</v>
      </c>
      <c r="H144" s="36">
        <f t="shared" si="6"/>
        <v>50</v>
      </c>
    </row>
    <row r="145" spans="1:8" ht="27.75" customHeight="1">
      <c r="A145" s="21" t="s">
        <v>167</v>
      </c>
      <c r="B145" s="22" t="s">
        <v>409</v>
      </c>
      <c r="C145" s="16" t="s">
        <v>9</v>
      </c>
      <c r="D145" s="16" t="s">
        <v>373</v>
      </c>
      <c r="E145" s="26">
        <v>28743793</v>
      </c>
      <c r="F145" s="30">
        <v>43727</v>
      </c>
      <c r="G145" s="32">
        <v>43777</v>
      </c>
      <c r="H145" s="36">
        <f t="shared" si="6"/>
        <v>50</v>
      </c>
    </row>
    <row r="146" spans="1:8" ht="27.75" customHeight="1">
      <c r="A146" s="21" t="s">
        <v>168</v>
      </c>
      <c r="B146" s="22" t="s">
        <v>409</v>
      </c>
      <c r="C146" s="16" t="s">
        <v>23</v>
      </c>
      <c r="D146" s="16" t="s">
        <v>374</v>
      </c>
      <c r="E146" s="26">
        <v>50406758</v>
      </c>
      <c r="F146" s="30">
        <v>43728</v>
      </c>
      <c r="G146" s="32">
        <v>43829</v>
      </c>
      <c r="H146" s="36">
        <f t="shared" si="6"/>
        <v>101</v>
      </c>
    </row>
    <row r="147" spans="1:8" ht="27.75" customHeight="1">
      <c r="A147" s="21" t="s">
        <v>169</v>
      </c>
      <c r="B147" s="22" t="s">
        <v>410</v>
      </c>
      <c r="C147" s="16" t="s">
        <v>197</v>
      </c>
      <c r="D147" s="16" t="s">
        <v>375</v>
      </c>
      <c r="E147" s="26">
        <v>14500000</v>
      </c>
      <c r="F147" s="30">
        <v>43731</v>
      </c>
      <c r="G147" s="31" t="s">
        <v>417</v>
      </c>
      <c r="H147" s="36"/>
    </row>
    <row r="148" spans="1:8" ht="27.75" customHeight="1">
      <c r="A148" s="21" t="s">
        <v>170</v>
      </c>
      <c r="B148" s="22" t="s">
        <v>409</v>
      </c>
      <c r="C148" s="16" t="s">
        <v>9</v>
      </c>
      <c r="D148" s="16" t="s">
        <v>376</v>
      </c>
      <c r="E148" s="26">
        <v>34555962</v>
      </c>
      <c r="F148" s="30">
        <v>43731</v>
      </c>
      <c r="G148" s="32">
        <v>43889</v>
      </c>
      <c r="H148" s="36">
        <f>(G148-F148)</f>
        <v>158</v>
      </c>
    </row>
    <row r="149" spans="1:8" ht="27.75" customHeight="1">
      <c r="A149" s="21" t="s">
        <v>171</v>
      </c>
      <c r="B149" s="22" t="s">
        <v>409</v>
      </c>
      <c r="C149" s="16" t="s">
        <v>9</v>
      </c>
      <c r="D149" s="16" t="s">
        <v>377</v>
      </c>
      <c r="E149" s="26">
        <v>15018166</v>
      </c>
      <c r="F149" s="30">
        <v>43731</v>
      </c>
      <c r="G149" s="32">
        <v>43889</v>
      </c>
      <c r="H149" s="36">
        <f>(G149-F149)</f>
        <v>158</v>
      </c>
    </row>
    <row r="150" spans="1:8" ht="27.75" customHeight="1">
      <c r="A150" s="21" t="s">
        <v>172</v>
      </c>
      <c r="B150" s="22" t="s">
        <v>409</v>
      </c>
      <c r="C150" s="16" t="s">
        <v>9</v>
      </c>
      <c r="D150" s="16" t="s">
        <v>378</v>
      </c>
      <c r="E150" s="26">
        <v>8968101</v>
      </c>
      <c r="F150" s="30">
        <v>43731</v>
      </c>
      <c r="G150" s="32">
        <v>43889</v>
      </c>
      <c r="H150" s="36">
        <f>(G150-F150)</f>
        <v>158</v>
      </c>
    </row>
    <row r="151" spans="1:8" ht="27.75" customHeight="1">
      <c r="A151" s="21" t="s">
        <v>173</v>
      </c>
      <c r="B151" s="22" t="s">
        <v>413</v>
      </c>
      <c r="C151" s="16" t="s">
        <v>0</v>
      </c>
      <c r="D151" s="16" t="s">
        <v>379</v>
      </c>
      <c r="E151" s="26">
        <v>5467000</v>
      </c>
      <c r="F151" s="30">
        <v>43735</v>
      </c>
      <c r="G151" s="32">
        <v>44104</v>
      </c>
      <c r="H151" s="36">
        <f>(G151-F151)</f>
        <v>369</v>
      </c>
    </row>
    <row r="152" spans="1:8" ht="27.75" customHeight="1">
      <c r="A152" s="21" t="s">
        <v>174</v>
      </c>
      <c r="B152" s="22" t="s">
        <v>409</v>
      </c>
      <c r="C152" s="16" t="s">
        <v>23</v>
      </c>
      <c r="D152" s="16" t="s">
        <v>380</v>
      </c>
      <c r="E152" s="26">
        <v>55520306</v>
      </c>
      <c r="F152" s="30">
        <v>43738</v>
      </c>
      <c r="G152" s="32">
        <v>44012</v>
      </c>
      <c r="H152" s="36">
        <f>(G152-F152)</f>
        <v>274</v>
      </c>
    </row>
    <row r="153" spans="1:8" ht="27.75" customHeight="1">
      <c r="A153" s="21" t="s">
        <v>175</v>
      </c>
      <c r="B153" s="22" t="s">
        <v>413</v>
      </c>
      <c r="C153" s="16" t="s">
        <v>199</v>
      </c>
      <c r="D153" s="17" t="s">
        <v>421</v>
      </c>
      <c r="E153" s="26">
        <v>5797380</v>
      </c>
      <c r="F153" s="30">
        <v>43738</v>
      </c>
      <c r="G153" s="31" t="s">
        <v>422</v>
      </c>
      <c r="H153" s="36"/>
    </row>
    <row r="154" spans="1:8" ht="27.75" customHeight="1">
      <c r="A154" s="21" t="s">
        <v>176</v>
      </c>
      <c r="B154" s="22" t="s">
        <v>409</v>
      </c>
      <c r="C154" s="16" t="s">
        <v>9</v>
      </c>
      <c r="D154" s="16" t="s">
        <v>381</v>
      </c>
      <c r="E154" s="26">
        <v>14069849</v>
      </c>
      <c r="F154" s="30">
        <v>43738</v>
      </c>
      <c r="G154" s="32">
        <v>43889</v>
      </c>
      <c r="H154" s="36">
        <f aca="true" t="shared" si="7" ref="H154:H163">(G154-F154)</f>
        <v>151</v>
      </c>
    </row>
    <row r="155" spans="1:8" ht="27.75" customHeight="1">
      <c r="A155" s="21" t="s">
        <v>177</v>
      </c>
      <c r="B155" s="22" t="s">
        <v>409</v>
      </c>
      <c r="C155" s="16" t="s">
        <v>9</v>
      </c>
      <c r="D155" s="16" t="s">
        <v>382</v>
      </c>
      <c r="E155" s="26">
        <v>33176821</v>
      </c>
      <c r="F155" s="30">
        <v>43738</v>
      </c>
      <c r="G155" s="32">
        <v>43889</v>
      </c>
      <c r="H155" s="36">
        <f t="shared" si="7"/>
        <v>151</v>
      </c>
    </row>
    <row r="156" spans="1:8" ht="27.75" customHeight="1">
      <c r="A156" s="21" t="s">
        <v>178</v>
      </c>
      <c r="B156" s="22" t="s">
        <v>409</v>
      </c>
      <c r="C156" s="16" t="s">
        <v>11</v>
      </c>
      <c r="D156" s="16" t="s">
        <v>383</v>
      </c>
      <c r="E156" s="26">
        <v>17207179</v>
      </c>
      <c r="F156" s="30">
        <v>43739</v>
      </c>
      <c r="G156" s="32">
        <v>43830</v>
      </c>
      <c r="H156" s="36">
        <f t="shared" si="7"/>
        <v>91</v>
      </c>
    </row>
    <row r="157" spans="1:8" ht="27.75" customHeight="1">
      <c r="A157" s="21" t="s">
        <v>179</v>
      </c>
      <c r="B157" s="22" t="s">
        <v>411</v>
      </c>
      <c r="C157" s="16" t="s">
        <v>233</v>
      </c>
      <c r="D157" s="16" t="s">
        <v>384</v>
      </c>
      <c r="E157" s="26">
        <v>99006406</v>
      </c>
      <c r="F157" s="30">
        <v>43740</v>
      </c>
      <c r="G157" s="32">
        <v>43838</v>
      </c>
      <c r="H157" s="36">
        <f t="shared" si="7"/>
        <v>98</v>
      </c>
    </row>
    <row r="158" spans="1:8" ht="27.75" customHeight="1">
      <c r="A158" s="21" t="s">
        <v>180</v>
      </c>
      <c r="B158" s="22" t="s">
        <v>416</v>
      </c>
      <c r="C158" s="16" t="s">
        <v>231</v>
      </c>
      <c r="D158" s="16" t="s">
        <v>385</v>
      </c>
      <c r="E158" s="26">
        <v>10839624</v>
      </c>
      <c r="F158" s="30">
        <v>43740</v>
      </c>
      <c r="G158" s="32">
        <v>43830</v>
      </c>
      <c r="H158" s="36">
        <f t="shared" si="7"/>
        <v>90</v>
      </c>
    </row>
    <row r="159" spans="1:8" ht="27.75" customHeight="1">
      <c r="A159" s="21" t="s">
        <v>181</v>
      </c>
      <c r="B159" s="22" t="s">
        <v>411</v>
      </c>
      <c r="C159" s="16" t="s">
        <v>23</v>
      </c>
      <c r="D159" s="16" t="s">
        <v>386</v>
      </c>
      <c r="E159" s="26">
        <v>6057000</v>
      </c>
      <c r="F159" s="30">
        <v>43748</v>
      </c>
      <c r="G159" s="32">
        <v>43860</v>
      </c>
      <c r="H159" s="36">
        <f t="shared" si="7"/>
        <v>112</v>
      </c>
    </row>
    <row r="160" spans="1:8" ht="27.75" customHeight="1">
      <c r="A160" s="21" t="s">
        <v>182</v>
      </c>
      <c r="B160" s="22" t="s">
        <v>411</v>
      </c>
      <c r="C160" s="16" t="s">
        <v>23</v>
      </c>
      <c r="D160" s="16" t="s">
        <v>387</v>
      </c>
      <c r="E160" s="26">
        <v>38255194</v>
      </c>
      <c r="F160" s="30">
        <v>43748</v>
      </c>
      <c r="G160" s="32">
        <v>43902</v>
      </c>
      <c r="H160" s="36">
        <f t="shared" si="7"/>
        <v>154</v>
      </c>
    </row>
    <row r="161" spans="1:8" ht="27.75" customHeight="1">
      <c r="A161" s="21" t="s">
        <v>183</v>
      </c>
      <c r="B161" s="22" t="s">
        <v>413</v>
      </c>
      <c r="C161" s="16" t="s">
        <v>234</v>
      </c>
      <c r="D161" s="16" t="s">
        <v>388</v>
      </c>
      <c r="E161" s="26">
        <v>7200000</v>
      </c>
      <c r="F161" s="30">
        <v>43769</v>
      </c>
      <c r="G161" s="32">
        <v>45595</v>
      </c>
      <c r="H161" s="36">
        <f t="shared" si="7"/>
        <v>1826</v>
      </c>
    </row>
    <row r="162" spans="1:8" ht="27.75" customHeight="1">
      <c r="A162" s="21" t="s">
        <v>184</v>
      </c>
      <c r="B162" s="22" t="s">
        <v>411</v>
      </c>
      <c r="C162" s="16" t="s">
        <v>235</v>
      </c>
      <c r="D162" s="16" t="s">
        <v>389</v>
      </c>
      <c r="E162" s="26">
        <v>278740210</v>
      </c>
      <c r="F162" s="30">
        <v>43770</v>
      </c>
      <c r="G162" s="32">
        <v>43952</v>
      </c>
      <c r="H162" s="36">
        <f t="shared" si="7"/>
        <v>182</v>
      </c>
    </row>
    <row r="163" spans="1:8" ht="27.75" customHeight="1">
      <c r="A163" s="21" t="s">
        <v>185</v>
      </c>
      <c r="B163" s="22" t="s">
        <v>411</v>
      </c>
      <c r="C163" s="16" t="s">
        <v>4</v>
      </c>
      <c r="D163" s="16" t="s">
        <v>390</v>
      </c>
      <c r="E163" s="26">
        <v>14978124</v>
      </c>
      <c r="F163" s="30">
        <v>43789</v>
      </c>
      <c r="G163" s="32">
        <v>43830</v>
      </c>
      <c r="H163" s="36">
        <f t="shared" si="7"/>
        <v>41</v>
      </c>
    </row>
    <row r="164" spans="1:8" ht="27.75" customHeight="1">
      <c r="A164" s="21" t="s">
        <v>186</v>
      </c>
      <c r="B164" s="22" t="s">
        <v>413</v>
      </c>
      <c r="C164" s="16" t="s">
        <v>236</v>
      </c>
      <c r="D164" s="16" t="s">
        <v>391</v>
      </c>
      <c r="E164" s="26">
        <v>14900000</v>
      </c>
      <c r="F164" s="30">
        <v>43793</v>
      </c>
      <c r="G164" s="31" t="s">
        <v>422</v>
      </c>
      <c r="H164" s="36"/>
    </row>
    <row r="165" spans="1:8" ht="27.75" customHeight="1">
      <c r="A165" s="21" t="s">
        <v>187</v>
      </c>
      <c r="B165" s="22" t="s">
        <v>413</v>
      </c>
      <c r="C165" s="16" t="s">
        <v>237</v>
      </c>
      <c r="D165" s="16" t="s">
        <v>392</v>
      </c>
      <c r="E165" s="26">
        <v>6889764</v>
      </c>
      <c r="F165" s="30">
        <v>43815</v>
      </c>
      <c r="G165" s="32">
        <v>44012</v>
      </c>
      <c r="H165" s="36">
        <f>(G165-F165)</f>
        <v>197</v>
      </c>
    </row>
    <row r="166" spans="1:8" ht="27.75" customHeight="1">
      <c r="A166" s="21" t="s">
        <v>188</v>
      </c>
      <c r="B166" s="22" t="s">
        <v>412</v>
      </c>
      <c r="C166" s="16" t="s">
        <v>238</v>
      </c>
      <c r="D166" s="16" t="s">
        <v>393</v>
      </c>
      <c r="E166" s="26">
        <v>74357042</v>
      </c>
      <c r="F166" s="30">
        <v>43816</v>
      </c>
      <c r="G166" s="32">
        <v>43830</v>
      </c>
      <c r="H166" s="36">
        <f>(G166-F166)</f>
        <v>14</v>
      </c>
    </row>
    <row r="167" spans="1:8" ht="27.75" customHeight="1">
      <c r="A167" s="21" t="s">
        <v>189</v>
      </c>
      <c r="B167" s="22" t="s">
        <v>413</v>
      </c>
      <c r="C167" s="16" t="s">
        <v>239</v>
      </c>
      <c r="D167" s="16" t="s">
        <v>394</v>
      </c>
      <c r="E167" s="26">
        <v>8000000</v>
      </c>
      <c r="F167" s="30">
        <v>43818</v>
      </c>
      <c r="G167" s="33"/>
      <c r="H167" s="36"/>
    </row>
    <row r="168" spans="1:8" ht="27.75" customHeight="1" thickBot="1">
      <c r="A168" s="23" t="s">
        <v>190</v>
      </c>
      <c r="B168" s="24" t="s">
        <v>410</v>
      </c>
      <c r="C168" s="18" t="s">
        <v>5</v>
      </c>
      <c r="D168" s="18" t="s">
        <v>395</v>
      </c>
      <c r="E168" s="27">
        <v>144137000</v>
      </c>
      <c r="F168" s="34">
        <v>43819</v>
      </c>
      <c r="G168" s="35">
        <v>43829</v>
      </c>
      <c r="H168" s="37">
        <f>(G168-F168)</f>
        <v>10</v>
      </c>
    </row>
  </sheetData>
  <sheetProtection/>
  <autoFilter ref="B1:B168"/>
  <printOptions/>
  <pageMargins left="0.2362204724409449" right="0.2362204724409449" top="0.7480314960629921" bottom="0.15748031496062992" header="0.31496062992125984" footer="0.31496062992125984"/>
  <pageSetup fitToHeight="0" fitToWidth="1" horizontalDpi="300" verticalDpi="300" orientation="landscape" paperSize="9" r:id="rId1"/>
  <headerFooter alignWithMargins="0">
    <oddHeader>&amp;CBudapest Főváros IV. kerület, Újpest Önkormányzat 
2018-ban kötött 5 millió Ft összeg feletti szerződések listája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C8" sqref="C8"/>
    </sheetView>
  </sheetViews>
  <sheetFormatPr defaultColWidth="9.140625" defaultRowHeight="27.75" customHeight="1"/>
  <cols>
    <col min="1" max="1" width="21.00390625" style="0" customWidth="1"/>
    <col min="2" max="2" width="26.00390625" style="0" bestFit="1" customWidth="1"/>
    <col min="3" max="3" width="31.7109375" style="0" bestFit="1" customWidth="1"/>
    <col min="4" max="4" width="20.7109375" style="2" customWidth="1"/>
    <col min="5" max="5" width="20.7109375" style="0" bestFit="1" customWidth="1"/>
    <col min="6" max="6" width="17.28125" style="0" bestFit="1" customWidth="1"/>
    <col min="7" max="7" width="17.140625" style="0" bestFit="1" customWidth="1"/>
    <col min="8" max="8" width="19.7109375" style="0" customWidth="1"/>
  </cols>
  <sheetData>
    <row r="1" spans="1:8" ht="54" customHeight="1" thickBot="1">
      <c r="A1" s="41" t="s">
        <v>407</v>
      </c>
      <c r="B1" s="42" t="s">
        <v>401</v>
      </c>
      <c r="C1" s="42" t="s">
        <v>403</v>
      </c>
      <c r="D1" s="42" t="s">
        <v>402</v>
      </c>
      <c r="E1" s="42" t="s">
        <v>404</v>
      </c>
      <c r="F1" s="42" t="s">
        <v>405</v>
      </c>
      <c r="G1" s="42" t="s">
        <v>406</v>
      </c>
      <c r="H1" s="43" t="s">
        <v>408</v>
      </c>
    </row>
    <row r="2" spans="1:8" ht="25.5" customHeight="1">
      <c r="A2" s="19" t="s">
        <v>396</v>
      </c>
      <c r="B2" s="20" t="s">
        <v>410</v>
      </c>
      <c r="C2" s="20" t="s">
        <v>19</v>
      </c>
      <c r="D2" s="20" t="s">
        <v>399</v>
      </c>
      <c r="E2" s="25">
        <v>16189401</v>
      </c>
      <c r="F2" s="28">
        <v>43552</v>
      </c>
      <c r="G2" s="29">
        <v>43830</v>
      </c>
      <c r="H2" s="39">
        <f>(G2-F2)</f>
        <v>278</v>
      </c>
    </row>
    <row r="3" spans="1:8" ht="27.75" customHeight="1" thickBot="1">
      <c r="A3" s="23" t="s">
        <v>397</v>
      </c>
      <c r="B3" s="18" t="s">
        <v>414</v>
      </c>
      <c r="C3" s="18" t="s">
        <v>398</v>
      </c>
      <c r="D3" s="18" t="s">
        <v>400</v>
      </c>
      <c r="E3" s="27">
        <v>18366184</v>
      </c>
      <c r="F3" s="34">
        <v>43556</v>
      </c>
      <c r="G3" s="35">
        <v>43922</v>
      </c>
      <c r="H3" s="40">
        <f>(G3-F3)</f>
        <v>366</v>
      </c>
    </row>
    <row r="4" spans="4:6" s="9" customFormat="1" ht="27.75" customHeight="1">
      <c r="D4" s="10"/>
      <c r="E4" s="11"/>
      <c r="F4" s="11"/>
    </row>
    <row r="5" spans="4:6" s="9" customFormat="1" ht="27.75" customHeight="1">
      <c r="D5" s="10"/>
      <c r="E5" s="11"/>
      <c r="F5" s="11"/>
    </row>
    <row r="6" spans="4:6" s="9" customFormat="1" ht="27.75" customHeight="1">
      <c r="D6" s="10"/>
      <c r="E6" s="11"/>
      <c r="F6" s="11"/>
    </row>
    <row r="7" spans="4:6" s="9" customFormat="1" ht="27.75" customHeight="1">
      <c r="D7" s="10"/>
      <c r="E7" s="11"/>
      <c r="F7" s="11"/>
    </row>
    <row r="8" spans="4:6" s="9" customFormat="1" ht="27.75" customHeight="1">
      <c r="D8" s="10"/>
      <c r="E8" s="11"/>
      <c r="F8" s="11"/>
    </row>
    <row r="9" spans="1:6" ht="27.75" customHeight="1">
      <c r="A9" s="5"/>
      <c r="B9" s="5"/>
      <c r="C9" s="6"/>
      <c r="D9" s="8"/>
      <c r="E9" s="7"/>
      <c r="F9" s="7"/>
    </row>
    <row r="10" spans="1:6" ht="27.75" customHeight="1">
      <c r="A10" s="5"/>
      <c r="B10" s="5"/>
      <c r="C10" s="6"/>
      <c r="D10" s="8"/>
      <c r="E10" s="7"/>
      <c r="F10" s="7"/>
    </row>
    <row r="11" spans="1:6" ht="27.75" customHeight="1">
      <c r="A11" s="5"/>
      <c r="B11" s="5"/>
      <c r="C11" s="6"/>
      <c r="D11" s="8"/>
      <c r="E11" s="7"/>
      <c r="F11" s="7"/>
    </row>
    <row r="12" spans="1:6" ht="27.75" customHeight="1">
      <c r="A12" s="5"/>
      <c r="B12" s="5"/>
      <c r="C12" s="6"/>
      <c r="D12" s="8"/>
      <c r="E12" s="7"/>
      <c r="F12" s="7"/>
    </row>
    <row r="13" spans="1:6" ht="27.75" customHeight="1">
      <c r="A13" s="5"/>
      <c r="B13" s="5"/>
      <c r="C13" s="6"/>
      <c r="D13" s="8"/>
      <c r="E13" s="7"/>
      <c r="F13" s="7"/>
    </row>
    <row r="14" spans="1:6" ht="27.75" customHeight="1">
      <c r="A14" s="5"/>
      <c r="B14" s="5"/>
      <c r="C14" s="6"/>
      <c r="D14" s="8"/>
      <c r="E14" s="7"/>
      <c r="F14" s="7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1"/>
  <headerFooter>
    <oddHeader>&amp;CBudapest Főváros IV. kerület, Újpest Önkormányzat Polgármesteri Hivatala
2018-ban kötött 5 millió Ft összeg feletti szerződések listája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Viktória</dc:creator>
  <cp:keywords/>
  <dc:description/>
  <cp:lastModifiedBy>László Viktória</cp:lastModifiedBy>
  <cp:lastPrinted>2018-06-13T09:15:19Z</cp:lastPrinted>
  <dcterms:created xsi:type="dcterms:W3CDTF">2015-02-25T09:06:10Z</dcterms:created>
  <dcterms:modified xsi:type="dcterms:W3CDTF">2020-06-24T12:12:05Z</dcterms:modified>
  <cp:category/>
  <cp:version/>
  <cp:contentType/>
  <cp:contentStatus/>
</cp:coreProperties>
</file>